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4340" windowHeight="7440" activeTab="0"/>
  </bookViews>
  <sheets>
    <sheet name="Трубы КОРСИС" sheetId="1" r:id="rId1"/>
    <sheet name="Фитиги КОРСИС" sheetId="2" r:id="rId2"/>
    <sheet name="Труба и фитиги КОРСИС" sheetId="3" state="hidden" r:id="rId3"/>
  </sheets>
  <definedNames>
    <definedName name="_xlnm._FilterDatabase" localSheetId="0" hidden="1">'Трубы КОРСИС'!$B$3:$F$3</definedName>
    <definedName name="_xlnm._FilterDatabase" localSheetId="1" hidden="1">'Фитиги КОРСИС'!$B$2:$D$2</definedName>
  </definedNames>
  <calcPr fullCalcOnLoad="1"/>
</workbook>
</file>

<file path=xl/sharedStrings.xml><?xml version="1.0" encoding="utf-8"?>
<sst xmlns="http://schemas.openxmlformats.org/spreadsheetml/2006/main" count="426" uniqueCount="243">
  <si>
    <t>Для статей, Наименование</t>
  </si>
  <si>
    <t>Длина в упаковке, м</t>
  </si>
  <si>
    <t>Внешний диаметр, мм</t>
  </si>
  <si>
    <t>Внутренний диаметр, мм</t>
  </si>
  <si>
    <t>Цена  пог.м., руб</t>
  </si>
  <si>
    <t>Труба КОРСИС без раструба, в отрезках</t>
  </si>
  <si>
    <t>6 или 12</t>
  </si>
  <si>
    <t>Труба КОРСИС с раструбом, в отрезках</t>
  </si>
  <si>
    <t xml:space="preserve">Муфта КОРСИС </t>
  </si>
  <si>
    <t>(пусто)</t>
  </si>
  <si>
    <t xml:space="preserve">Уплотнительное кольцо КОРСИС </t>
  </si>
  <si>
    <t>Наименование трубы</t>
  </si>
  <si>
    <r>
      <t xml:space="preserve">Труба КОРСИС </t>
    </r>
    <r>
      <rPr>
        <b/>
        <sz val="14"/>
        <color indexed="62"/>
        <rFont val="Calibri"/>
        <family val="2"/>
      </rPr>
      <t>без раструба</t>
    </r>
    <r>
      <rPr>
        <b/>
        <sz val="14"/>
        <rFont val="Calibri"/>
        <family val="2"/>
      </rPr>
      <t>, в отрезках</t>
    </r>
  </si>
  <si>
    <r>
      <t xml:space="preserve">Труба КОРСИС </t>
    </r>
    <r>
      <rPr>
        <b/>
        <sz val="14"/>
        <color indexed="62"/>
        <rFont val="Calibri"/>
        <family val="2"/>
      </rPr>
      <t>с раструбом</t>
    </r>
    <r>
      <rPr>
        <b/>
        <sz val="14"/>
        <rFont val="Calibri"/>
        <family val="2"/>
      </rPr>
      <t>, в отрезках</t>
    </r>
  </si>
  <si>
    <t>Web - сайт:  www.pftpk.ru</t>
  </si>
  <si>
    <t>E-mail: 2457044@mail.ru</t>
  </si>
  <si>
    <t>ГОСТ Р 54475-2011</t>
  </si>
  <si>
    <t xml:space="preserve">Цена за пог.м, руб. с НДС </t>
  </si>
  <si>
    <t xml:space="preserve">Цена за шт., руб. с НДС </t>
  </si>
  <si>
    <t>http://pftpk.ru/g10561490-tip-sdr33</t>
  </si>
  <si>
    <t>http://pftpk.ru/g10561489-tip-sdr33</t>
  </si>
  <si>
    <t>http://pftpk.ru/p162665250-truba-pnd-tip.html</t>
  </si>
  <si>
    <t>http://pftpk.ru/p162665251-truba-pnd-tip.html</t>
  </si>
  <si>
    <t>http://pftpk.ru/p162665252-truba-pnd-tip.html</t>
  </si>
  <si>
    <t>http://pftpk.ru/p162665253-truba-pnd-tip.html</t>
  </si>
  <si>
    <t>http://pftpk.ru/p162665254-truba-pnd-tip.html</t>
  </si>
  <si>
    <t>http://pftpk.ru/p162665255-truba-pnd-tip.html</t>
  </si>
  <si>
    <t>http://pftpk.ru/p162665256-truba-pnd-tip.html</t>
  </si>
  <si>
    <t>http://pftpk.ru/p162665257-truba-pnd-tip.html</t>
  </si>
  <si>
    <t>http://pftpk.ru/p162665258-truba-pnd-tip.html</t>
  </si>
  <si>
    <t>http://pftpk.ru/p162665259-truba-pnd-tip.html</t>
  </si>
  <si>
    <t>http://pftpk.ru/p162665260-truba-pnd-tip.html</t>
  </si>
  <si>
    <t>http://pftpk.ru/p162665261-truba-pnd-tip.html</t>
  </si>
  <si>
    <t>http://pftpk.ru/p162665262-truba-pnd-tip.html</t>
  </si>
  <si>
    <t>http://pftpk.ru/p162665263-truba-pnd-tip.html</t>
  </si>
  <si>
    <t>http://pftpk.ru/p162665264-truba-pnd-tip.html</t>
  </si>
  <si>
    <t>http://pftpk.ru/p162665265-truba-pnd-tip.html</t>
  </si>
  <si>
    <t>http://pftpk.ru/p162665266-truba-pnd-tip.html</t>
  </si>
  <si>
    <t>http://pftpk.ru/p162665267-truba-pnd-tip.html</t>
  </si>
  <si>
    <t>http://pftpk.ru/p162665268-truba-pnd-tip.html</t>
  </si>
  <si>
    <t>http://pftpk.ru/p162665269-truba-pnd-tip.html</t>
  </si>
  <si>
    <t>http://pftpk.ru/p162665270-truba-pnd-tip.html</t>
  </si>
  <si>
    <t>http://pftpk.ru/p162665271-truba-pnd-tip.html</t>
  </si>
  <si>
    <t>http://pftpk.ru/p162665272-truba-pnd-tip.html</t>
  </si>
  <si>
    <t>http://pftpk.ru/p162665273-truba-pnd-tip.html</t>
  </si>
  <si>
    <t>http://pftpk.ru/p162665274-truba-pnd-tip.html</t>
  </si>
  <si>
    <t>http://pftpk.ru/p162665275-truba-pnd-tip.html</t>
  </si>
  <si>
    <t>http://pftpk.ru/p162665276-truba-pnd-tip.html</t>
  </si>
  <si>
    <t>http://pftpk.ru/p162662836-truba-pnd-tip.html</t>
  </si>
  <si>
    <t>http://pftpk.ru/p162662837-truba-pnd-tip.html</t>
  </si>
  <si>
    <t>http://pftpk.ru/p162662838-truba-pnd-tip.html</t>
  </si>
  <si>
    <t>http://pftpk.ru/p162662839-truba-pnd-tip.html</t>
  </si>
  <si>
    <t>http://pftpk.ru/p162662840-truba-pnd-tip.html</t>
  </si>
  <si>
    <t>http://pftpk.ru/p162662841-truba-pnd-tip.html</t>
  </si>
  <si>
    <t>http://pftpk.ru/p162662842-truba-pnd-tip.html</t>
  </si>
  <si>
    <t>http://pftpk.ru/p162662843-truba-pnd-tip.html</t>
  </si>
  <si>
    <t>http://pftpk.ru/p162662844-truba-pnd-tip.html</t>
  </si>
  <si>
    <t>http://pftpk.ru/p162662845-truba-pnd-tip.html</t>
  </si>
  <si>
    <t>http://pftpk.ru/p162662846-truba-pnd-tip.html</t>
  </si>
  <si>
    <t>http://pftpk.ru/p162662847-truba-pnd-tip.html</t>
  </si>
  <si>
    <t>http://pftpk.ru/p162662848-truba-pnd-tip.html</t>
  </si>
  <si>
    <t>http://pftpk.ru/p162662849-truba-pnd-tip.html</t>
  </si>
  <si>
    <t>http://pftpk.ru/p162662850-truba-pnd-tip.html</t>
  </si>
  <si>
    <t>http://pftpk.ru/p162662851-truba-pnd-tip.html</t>
  </si>
  <si>
    <t>http://pftpk.ru/p162662852-truba-pnd-tip.html</t>
  </si>
  <si>
    <t>http://pftpk.ru/p162662853-truba-pnd-tip.html</t>
  </si>
  <si>
    <t>http://pftpk.ru/p162662854-truba-pnd-tip.html</t>
  </si>
  <si>
    <t>http://pftpk.ru/p162662855-truba-pnd-tip.html</t>
  </si>
  <si>
    <t>http://pftpk.ru/p162662856-truba-pnd-tip.html</t>
  </si>
  <si>
    <t>http://pftpk.ru/p162662857-truba-pnd-tip.html</t>
  </si>
  <si>
    <t>Заглушки сварные</t>
  </si>
  <si>
    <t>Переход на ПЭ сварной</t>
  </si>
  <si>
    <t>Для статей, Наименование2</t>
  </si>
  <si>
    <t>Муфты для прохода через ЖБИ</t>
  </si>
  <si>
    <t>Перходы с одного диаметра трубы на другой</t>
  </si>
  <si>
    <t>Отводы сварные</t>
  </si>
  <si>
    <t>15°</t>
  </si>
  <si>
    <t>30°</t>
  </si>
  <si>
    <t>45°</t>
  </si>
  <si>
    <t>60°</t>
  </si>
  <si>
    <t>90°</t>
  </si>
  <si>
    <t>Тройники сварные</t>
  </si>
  <si>
    <t>160х110</t>
  </si>
  <si>
    <t>200х110</t>
  </si>
  <si>
    <t>200х160</t>
  </si>
  <si>
    <t>250х110</t>
  </si>
  <si>
    <t>250х200</t>
  </si>
  <si>
    <t>315х160</t>
  </si>
  <si>
    <t>315х250</t>
  </si>
  <si>
    <t>400х200</t>
  </si>
  <si>
    <t>400х315</t>
  </si>
  <si>
    <t>500х160</t>
  </si>
  <si>
    <t>500х250</t>
  </si>
  <si>
    <t>500х400</t>
  </si>
  <si>
    <t>630х315</t>
  </si>
  <si>
    <t>630х500</t>
  </si>
  <si>
    <t>800х400</t>
  </si>
  <si>
    <t>800х630</t>
  </si>
  <si>
    <t>1000х630</t>
  </si>
  <si>
    <t>1000х800</t>
  </si>
  <si>
    <t>1200х800</t>
  </si>
  <si>
    <t>1200х1000</t>
  </si>
  <si>
    <t xml:space="preserve">Муфты для прохода через ЖБИ </t>
  </si>
  <si>
    <t xml:space="preserve">Муфты КОРСИС </t>
  </si>
  <si>
    <t xml:space="preserve">Уплотнительные кольца КОРСИС </t>
  </si>
  <si>
    <t xml:space="preserve">Перходы с одного диаметра трубы на другой </t>
  </si>
  <si>
    <r>
      <t>Отводы 15</t>
    </r>
    <r>
      <rPr>
        <b/>
        <sz val="14"/>
        <rFont val="Calibri"/>
        <family val="2"/>
      </rPr>
      <t>°</t>
    </r>
  </si>
  <si>
    <r>
      <t>Отводы 30</t>
    </r>
    <r>
      <rPr>
        <b/>
        <sz val="14"/>
        <rFont val="Calibri"/>
        <family val="2"/>
      </rPr>
      <t>°</t>
    </r>
  </si>
  <si>
    <r>
      <t>Отводы 45</t>
    </r>
    <r>
      <rPr>
        <b/>
        <sz val="14"/>
        <rFont val="Calibri"/>
        <family val="2"/>
      </rPr>
      <t>°</t>
    </r>
  </si>
  <si>
    <r>
      <t>Отводы 60</t>
    </r>
    <r>
      <rPr>
        <b/>
        <sz val="14"/>
        <rFont val="Calibri"/>
        <family val="2"/>
      </rPr>
      <t>°</t>
    </r>
  </si>
  <si>
    <r>
      <t>Отводы 90</t>
    </r>
    <r>
      <rPr>
        <b/>
        <sz val="14"/>
        <rFont val="Calibri"/>
        <family val="2"/>
      </rPr>
      <t>°</t>
    </r>
  </si>
  <si>
    <t xml:space="preserve">Заглуши КОРСИС </t>
  </si>
  <si>
    <t>Отводы КОРСИС</t>
  </si>
  <si>
    <t>Переходы с трубы                     КОРСИС на ПЭ</t>
  </si>
  <si>
    <t>Фитинги КОРСИС</t>
  </si>
  <si>
    <t>http://pftpk.ru/p187201213-truba-pnd-tip.html</t>
  </si>
  <si>
    <t>http://pftpk.ru/p187201214-truba-pnd-tip.html</t>
  </si>
  <si>
    <t>http://pftpk.ru/p187201215-truba-pnd-tip.html</t>
  </si>
  <si>
    <t>http://pftpk.ru/p187201216-truba-pnd-tip.html</t>
  </si>
  <si>
    <t>http://pftpk.ru/p187201217-truba-pnd-tip.html</t>
  </si>
  <si>
    <t>http://pftpk.ru/p187201218-truba-pnd-tip.html</t>
  </si>
  <si>
    <t>http://pftpk.ru/p187201219-truba-pnd-tip.html</t>
  </si>
  <si>
    <t>http://pftpk.ru/p187201220-truba-pnd-tip.html</t>
  </si>
  <si>
    <t>http://pftpk.ru/p187201221-truba-pnd-tip.html</t>
  </si>
  <si>
    <t>http://pftpk.ru/p187201222-truba-pnd-tip.html</t>
  </si>
  <si>
    <t>http://pftpk.ru/p187201223-truba-pnd-tip.html</t>
  </si>
  <si>
    <t>http://pftpk.ru/p187201224-truba-pnd-tip.html</t>
  </si>
  <si>
    <t>http://pftpk.ru/p187201225-truba-pnd-tip.html</t>
  </si>
  <si>
    <t>http://pftpk.ru/p187201226-truba-pnd-tip.html</t>
  </si>
  <si>
    <t>http://pftpk.ru/p187201227-truba-pnd-tip.html</t>
  </si>
  <si>
    <t>http://pftpk.ru/p187201228-truba-pnd-tip.html</t>
  </si>
  <si>
    <t>http://pftpk.ru/p187201229-truba-pnd-tip.html</t>
  </si>
  <si>
    <t>http://pftpk.ru/p187201230-truba-pnd-tip.html</t>
  </si>
  <si>
    <t>http://pftpk.ru/p187201231-truba-pnd-tip.html</t>
  </si>
  <si>
    <t>http://pftpk.ru/p187201232-truba-pnd-tip.html</t>
  </si>
  <si>
    <t>http://pftpk.ru/p187201233-truba-pnd-tip.html</t>
  </si>
  <si>
    <t>http://pftpk.ru/p187201234-truba-pnd-tip.html</t>
  </si>
  <si>
    <t>http://pftpk.ru/p187201109-truba-pnd-tip.html</t>
  </si>
  <si>
    <t>http://pftpk.ru/p187201110-truba-pnd-tip.html</t>
  </si>
  <si>
    <t>http://pftpk.ru/p187201111-truba-pnd-tip.html</t>
  </si>
  <si>
    <t>http://pftpk.ru/p187201112-truba-pnd-tip.html</t>
  </si>
  <si>
    <t>http://pftpk.ru/p187201113-truba-pnd-tip.html</t>
  </si>
  <si>
    <t>http://pftpk.ru/p187201114-truba-pnd-tip.html</t>
  </si>
  <si>
    <t>http://pftpk.ru/p187201115-truba-pnd-tip.html</t>
  </si>
  <si>
    <t>http://pftpk.ru/p187201116-truba-pnd-tip.html</t>
  </si>
  <si>
    <t>http://pftpk.ru/p187201117-truba-pnd-tip.html</t>
  </si>
  <si>
    <t>http://pftpk.ru/p187201118-truba-pnd-tip.html</t>
  </si>
  <si>
    <t>http://pftpk.ru/p187201119-truba-pnd-tip.html</t>
  </si>
  <si>
    <t>http://pftpk.ru/p187201120-truba-pnd-tip.html</t>
  </si>
  <si>
    <t>http://pftpk.ru/p187201121-truba-pnd-tip.html</t>
  </si>
  <si>
    <t>http://pftpk.ru/p187201122-truba-pnd-tip.html</t>
  </si>
  <si>
    <t>http://pftpk.ru/p187201123-truba-pnd-tip.html</t>
  </si>
  <si>
    <t>http://pftpk.ru/p187201124-truba-pnd-tip.html</t>
  </si>
  <si>
    <t>http://pftpk.ru/p187201125-truba-pnd-tip.html</t>
  </si>
  <si>
    <t>http://pftpk.ru/p187201126-truba-pnd-tip.html</t>
  </si>
  <si>
    <t>http://pftpk.ru/p187201127-truba-pnd-tip.html</t>
  </si>
  <si>
    <t>http://pftpk.ru/p187201128-truba-pnd-tip.html</t>
  </si>
  <si>
    <t>http://pftpk.ru/p187201129-truba-pnd-tip.html</t>
  </si>
  <si>
    <t>http://pftpk.ru/p187201130-truba-pnd-tip.html</t>
  </si>
  <si>
    <t>http://pftpk.ru/p187201131-truba-pnd-tip.html</t>
  </si>
  <si>
    <t>http://pftpk.ru/p187201132-truba-pnd-tip.html</t>
  </si>
  <si>
    <t>http://pftpk.ru/p187201133-truba-pnd-tip.html</t>
  </si>
  <si>
    <t>http://pftpk.ru/p187201134-truba-pnd-tip.html</t>
  </si>
  <si>
    <t>http://pftpk.ru/p187201135-truba-pnd-tip.html</t>
  </si>
  <si>
    <t>http://pftpk.ru/p187201136-truba-pnd-tip.html</t>
  </si>
  <si>
    <t>http://pftpk.ru/p187201137-truba-pnd-tip.html</t>
  </si>
  <si>
    <t>http://pftpk.ru/p187201138-truba-pnd-tip.html</t>
  </si>
  <si>
    <t>http://pftpk.ru/p187201139-truba-pnd-tip.html</t>
  </si>
  <si>
    <t>http://pftpk.ru/p187201140-truba-pnd-tip.html</t>
  </si>
  <si>
    <t>http://pftpk.ru/p187201141-truba-pnd-tip.html</t>
  </si>
  <si>
    <t>http://pftpk.ru/p187201142-truba-pnd-tip.html</t>
  </si>
  <si>
    <t>http://pftpk.ru/p187201143-truba-pnd-tip.html</t>
  </si>
  <si>
    <t>http://pftpk.ru/p187201144-truba-pnd-tip.html</t>
  </si>
  <si>
    <t>http://pftpk.ru/p187201145-truba-pnd-tip.html</t>
  </si>
  <si>
    <t>http://pftpk.ru/p187201146-truba-pnd-tip.html</t>
  </si>
  <si>
    <t>http://pftpk.ru/p187201147-truba-pnd-tip.html</t>
  </si>
  <si>
    <t>http://pftpk.ru/p187201148-truba-pnd-tip.html</t>
  </si>
  <si>
    <t>http://pftpk.ru/p187201149-truba-pnd-tip.html</t>
  </si>
  <si>
    <t>http://pftpk.ru/p187201150-truba-pnd-tip.html</t>
  </si>
  <si>
    <t>http://pftpk.ru/p187201151-truba-pnd-tip.html</t>
  </si>
  <si>
    <t>http://pftpk.ru/p187201152-truba-pnd-tip.html</t>
  </si>
  <si>
    <t>http://pftpk.ru/p187201153-truba-pnd-tip.html</t>
  </si>
  <si>
    <t>http://pftpk.ru/p187201154-truba-pnd-tip.html</t>
  </si>
  <si>
    <t>http://pftpk.ru/p187201155-truba-pnd-tip.html</t>
  </si>
  <si>
    <t>http://pftpk.ru/p187201156-truba-pnd-tip.html</t>
  </si>
  <si>
    <t>http://pftpk.ru/p187201157-truba-pnd-tip.html</t>
  </si>
  <si>
    <t>http://pftpk.ru/p187201158-truba-pnd-tip.html</t>
  </si>
  <si>
    <t>http://pftpk.ru/p187201159-truba-pnd-tip.html</t>
  </si>
  <si>
    <t>http://pftpk.ru/p187201160-truba-pnd-tip.html</t>
  </si>
  <si>
    <t>http://pftpk.ru/p187201161-truba-pnd-tip.html</t>
  </si>
  <si>
    <t>http://pftpk.ru/p187201162-truba-pnd-tip.html</t>
  </si>
  <si>
    <t>http://pftpk.ru/p187201163-truba-pnd-tip.html</t>
  </si>
  <si>
    <t>http://pftpk.ru/p187201164-truba-pnd-tip.html</t>
  </si>
  <si>
    <t>http://pftpk.ru/p187201165-truba-pnd-tip.html</t>
  </si>
  <si>
    <t>http://pftpk.ru/p187201166-truba-pnd-tip.html</t>
  </si>
  <si>
    <t>http://pftpk.ru/p187201167-truba-pnd-tip.html</t>
  </si>
  <si>
    <t>http://pftpk.ru/p187201168-truba-pnd-tip.html</t>
  </si>
  <si>
    <t>http://pftpk.ru/p187201169-truba-pnd-tip.html</t>
  </si>
  <si>
    <t>http://pftpk.ru/p187201170-truba-pnd-tip.html</t>
  </si>
  <si>
    <t>http://pftpk.ru/p187201171-truba-pnd-tip.html</t>
  </si>
  <si>
    <t>http://pftpk.ru/p187201172-truba-pnd-tip.html</t>
  </si>
  <si>
    <t>http://pftpk.ru/p187201173-truba-pnd-tip.html</t>
  </si>
  <si>
    <t>http://pftpk.ru/p187201174-truba-pnd-tip.html</t>
  </si>
  <si>
    <t>http://pftpk.ru/p187201175-truba-pnd-tip.html</t>
  </si>
  <si>
    <t>http://pftpk.ru/p187201176-truba-pnd-tip.html</t>
  </si>
  <si>
    <t>http://pftpk.ru/p187201177-truba-pnd-tip.html</t>
  </si>
  <si>
    <t>http://pftpk.ru/p187201178-truba-pnd-tip.html</t>
  </si>
  <si>
    <t>http://pftpk.ru/p187201179-truba-pnd-tip.html</t>
  </si>
  <si>
    <t>http://pftpk.ru/p187201180-truba-pnd-tip.html</t>
  </si>
  <si>
    <t>http://pftpk.ru/p187201181-truba-pnd-tip.html</t>
  </si>
  <si>
    <t>http://pftpk.ru/p187201182-truba-pnd-tip.html</t>
  </si>
  <si>
    <t>http://pftpk.ru/p187201183-truba-pnd-tip.html</t>
  </si>
  <si>
    <t>http://pftpk.ru/p187201184-truba-pnd-tip.html</t>
  </si>
  <si>
    <t>http://pftpk.ru/p187201185-truba-pnd-tip.html</t>
  </si>
  <si>
    <t>http://pftpk.ru/p187201186-truba-pnd-tip.html</t>
  </si>
  <si>
    <t>http://pftpk.ru/p187201187-truba-pnd-tip.html</t>
  </si>
  <si>
    <t>http://pftpk.ru/p187201188-truba-pnd-tip.html</t>
  </si>
  <si>
    <t>http://pftpk.ru/p187201189-truba-pnd-tip.html</t>
  </si>
  <si>
    <t>http://pftpk.ru/p187201190-truba-pnd-tip.html</t>
  </si>
  <si>
    <t>http://pftpk.ru/p187201191-truba-pnd-tip.html</t>
  </si>
  <si>
    <t>http://pftpk.ru/p187201192-truba-pnd-tip.html</t>
  </si>
  <si>
    <t>http://pftpk.ru/p187201193-truba-pnd-tip.html</t>
  </si>
  <si>
    <t>http://pftpk.ru/p187201194-truba-pnd-tip.html</t>
  </si>
  <si>
    <t>http://pftpk.ru/p187201195-truba-pnd-tip.html</t>
  </si>
  <si>
    <t>http://pftpk.ru/p187201196-truba-pnd-tip.html</t>
  </si>
  <si>
    <t>http://pftpk.ru/p187201197-truba-pnd-tip.html</t>
  </si>
  <si>
    <t>http://pftpk.ru/p187201198-truba-pnd-tip.html</t>
  </si>
  <si>
    <t>http://pftpk.ru/p187201199-truba-pnd-tip.html</t>
  </si>
  <si>
    <t>http://pftpk.ru/p187201200-truba-pnd-tip.html</t>
  </si>
  <si>
    <t>http://pftpk.ru/p187201201-truba-pnd-tip.html</t>
  </si>
  <si>
    <t>http://pftpk.ru/p187201202-truba-pnd-tip.html</t>
  </si>
  <si>
    <t>http://pftpk.ru/p187201203-truba-pnd-tip.html</t>
  </si>
  <si>
    <t>http://pftpk.ru/p187201204-truba-pnd-tip.html</t>
  </si>
  <si>
    <t>http://pftpk.ru/p187201205-truba-pnd-tip.html</t>
  </si>
  <si>
    <t>http://pftpk.ru/p187201206-truba-pnd-tip.html</t>
  </si>
  <si>
    <t>http://pftpk.ru/p187201207-truba-pnd-tip.html</t>
  </si>
  <si>
    <t>http://pftpk.ru/p187201208-truba-pnd-tip.html</t>
  </si>
  <si>
    <t>http://pftpk.ru/p187201209-truba-pnd-tip.html</t>
  </si>
  <si>
    <t>http://pftpk.ru/p187201210-truba-pnd-tip.html</t>
  </si>
  <si>
    <t>http://pftpk.ru/p187201211-truba-pnd-tip.html</t>
  </si>
  <si>
    <t>http://pftpk.ru/p187201212-truba-pnd-tip.html</t>
  </si>
  <si>
    <t>Тройники 45°</t>
  </si>
  <si>
    <t>Тройники 90°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</si>
</sst>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4" fontId="36" fillId="34" borderId="10" xfId="0" applyNumberFormat="1" applyFont="1" applyFill="1" applyBorder="1" applyAlignment="1" applyProtection="1">
      <alignment horizontal="left" wrapText="1"/>
      <protection/>
    </xf>
    <xf numFmtId="4" fontId="44" fillId="34" borderId="11" xfId="0" applyNumberFormat="1" applyFont="1" applyFill="1" applyBorder="1" applyAlignment="1" applyProtection="1">
      <alignment horizontal="center" vertical="center" wrapText="1"/>
      <protection/>
    </xf>
    <xf numFmtId="4" fontId="36" fillId="34" borderId="11" xfId="0" applyNumberFormat="1" applyFont="1" applyFill="1" applyBorder="1" applyAlignment="1" applyProtection="1">
      <alignment horizontal="left" vertical="center" wrapText="1"/>
      <protection/>
    </xf>
    <xf numFmtId="4" fontId="0" fillId="35" borderId="12" xfId="0" applyNumberFormat="1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4" fontId="0" fillId="35" borderId="13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right"/>
      <protection/>
    </xf>
    <xf numFmtId="4" fontId="35" fillId="0" borderId="0" xfId="0" applyNumberFormat="1" applyFont="1" applyAlignment="1" applyProtection="1">
      <alignment/>
      <protection/>
    </xf>
    <xf numFmtId="0" fontId="31" fillId="0" borderId="0" xfId="42" applyAlignment="1" applyProtection="1">
      <alignment/>
      <protection/>
    </xf>
    <xf numFmtId="0" fontId="35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4" fontId="0" fillId="0" borderId="10" xfId="0" applyNumberFormat="1" applyFont="1" applyBorder="1" applyAlignment="1" applyProtection="1">
      <alignment horizontal="left" wrapText="1"/>
      <protection/>
    </xf>
    <xf numFmtId="4" fontId="0" fillId="0" borderId="10" xfId="0" applyNumberFormat="1" applyBorder="1" applyAlignment="1" applyProtection="1">
      <alignment/>
      <protection/>
    </xf>
    <xf numFmtId="0" fontId="36" fillId="34" borderId="10" xfId="0" applyNumberFormat="1" applyFont="1" applyFill="1" applyBorder="1" applyAlignment="1" applyProtection="1">
      <alignment horizontal="left" wrapText="1"/>
      <protection/>
    </xf>
    <xf numFmtId="0" fontId="36" fillId="34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4" fontId="31" fillId="35" borderId="11" xfId="42" applyNumberFormat="1" applyFill="1" applyBorder="1" applyAlignment="1" applyProtection="1">
      <alignment horizontal="center"/>
      <protection/>
    </xf>
    <xf numFmtId="1" fontId="31" fillId="35" borderId="11" xfId="42" applyNumberFormat="1" applyFill="1" applyBorder="1" applyAlignment="1" applyProtection="1">
      <alignment horizontal="center"/>
      <protection/>
    </xf>
    <xf numFmtId="0" fontId="31" fillId="0" borderId="16" xfId="42" applyNumberFormat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4" fontId="3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Border="1" applyAlignment="1" applyProtection="1">
      <alignment horizontal="center"/>
      <protection/>
    </xf>
    <xf numFmtId="0" fontId="31" fillId="0" borderId="10" xfId="42" applyNumberFormat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center" wrapText="1"/>
      <protection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 wrapText="1"/>
      <protection/>
    </xf>
    <xf numFmtId="0" fontId="12" fillId="0" borderId="0" xfId="0" applyFont="1" applyFill="1" applyBorder="1" applyAlignment="1">
      <alignment/>
    </xf>
    <xf numFmtId="0" fontId="46" fillId="0" borderId="17" xfId="0" applyFont="1" applyBorder="1" applyAlignment="1" applyProtection="1">
      <alignment vertical="center"/>
      <protection/>
    </xf>
    <xf numFmtId="0" fontId="31" fillId="0" borderId="0" xfId="42" applyAlignment="1" applyProtection="1">
      <alignment horizontal="left"/>
      <protection/>
    </xf>
    <xf numFmtId="0" fontId="31" fillId="0" borderId="16" xfId="42" applyNumberFormat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 horizontal="right"/>
      <protection/>
    </xf>
    <xf numFmtId="0" fontId="31" fillId="0" borderId="10" xfId="42" applyNumberFormat="1" applyBorder="1" applyAlignment="1" applyProtection="1">
      <alignment horizontal="right"/>
      <protection/>
    </xf>
    <xf numFmtId="0" fontId="31" fillId="0" borderId="16" xfId="42" applyNumberFormat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4" fontId="3" fillId="0" borderId="13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center" wrapText="1"/>
      <protection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4" fontId="5" fillId="33" borderId="18" xfId="0" applyNumberFormat="1" applyFont="1" applyFill="1" applyBorder="1" applyAlignment="1" applyProtection="1">
      <alignment horizontal="center" wrapText="1"/>
      <protection/>
    </xf>
    <xf numFmtId="4" fontId="5" fillId="33" borderId="14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pftpk.ru/" TargetMode="External" /><Relationship Id="rId5" Type="http://schemas.openxmlformats.org/officeDocument/2006/relationships/hyperlink" Target="http://pftpk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pftpk.ru/g10508806-mufty-korsis" TargetMode="External" /><Relationship Id="rId3" Type="http://schemas.openxmlformats.org/officeDocument/2006/relationships/hyperlink" Target="http://pftpk.ru/g10508806-mufty-korsis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pftpk.ru/g10561498-uplotnitelnye-koltsa-korsis" TargetMode="External" /><Relationship Id="rId6" Type="http://schemas.openxmlformats.org/officeDocument/2006/relationships/hyperlink" Target="http://pftpk.ru/g10561498-uplotnitelnye-koltsa-korsis" TargetMode="External" /><Relationship Id="rId7" Type="http://schemas.openxmlformats.org/officeDocument/2006/relationships/image" Target="../media/image6.jpeg" /><Relationship Id="rId8" Type="http://schemas.openxmlformats.org/officeDocument/2006/relationships/hyperlink" Target="http://pftpk.ru/g11860015-tip-sdr33" TargetMode="External" /><Relationship Id="rId9" Type="http://schemas.openxmlformats.org/officeDocument/2006/relationships/hyperlink" Target="http://pftpk.ru/g11860015-tip-sdr33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pftpk.ru/g11860019-tip-sdr33" TargetMode="External" /><Relationship Id="rId12" Type="http://schemas.openxmlformats.org/officeDocument/2006/relationships/hyperlink" Target="http://pftpk.ru/g11860019-tip-sdr3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ftpk.ru/g11860025-tip-sdr33" TargetMode="External" /><Relationship Id="rId15" Type="http://schemas.openxmlformats.org/officeDocument/2006/relationships/hyperlink" Target="http://pftpk.ru/g11860025-tip-sdr33" TargetMode="External" /><Relationship Id="rId16" Type="http://schemas.openxmlformats.org/officeDocument/2006/relationships/hyperlink" Target="http://pftpk.ru/g11860025-tip-sdr33" TargetMode="External" /><Relationship Id="rId17" Type="http://schemas.openxmlformats.org/officeDocument/2006/relationships/hyperlink" Target="http://pftpk.ru/g11860025-tip-sdr33" TargetMode="External" /><Relationship Id="rId18" Type="http://schemas.openxmlformats.org/officeDocument/2006/relationships/hyperlink" Target="http://pftpk.ru/g11860025-tip-sdr33" TargetMode="External" /><Relationship Id="rId19" Type="http://schemas.openxmlformats.org/officeDocument/2006/relationships/hyperlink" Target="http://pftpk.ru/g11860025-tip-sdr33" TargetMode="External" /><Relationship Id="rId20" Type="http://schemas.openxmlformats.org/officeDocument/2006/relationships/hyperlink" Target="http://pftpk.ru/g11871381-tip-sdr33" TargetMode="External" /><Relationship Id="rId21" Type="http://schemas.openxmlformats.org/officeDocument/2006/relationships/hyperlink" Target="http://pftpk.ru/g11871381-tip-sdr33" TargetMode="External" /><Relationship Id="rId22" Type="http://schemas.openxmlformats.org/officeDocument/2006/relationships/image" Target="../media/image9.jpeg" /><Relationship Id="rId23" Type="http://schemas.openxmlformats.org/officeDocument/2006/relationships/hyperlink" Target="http://pftpk.ru/g11860031-tip-sdr33" TargetMode="External" /><Relationship Id="rId24" Type="http://schemas.openxmlformats.org/officeDocument/2006/relationships/hyperlink" Target="http://pftpk.ru/g11860031-tip-sdr33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pftpk.ru/g11860028-zaglushki-svarnye" TargetMode="External" /><Relationship Id="rId27" Type="http://schemas.openxmlformats.org/officeDocument/2006/relationships/hyperlink" Target="http://pftpk.ru/g11860028-zaglushki-svarnye" TargetMode="External" /><Relationship Id="rId28" Type="http://schemas.openxmlformats.org/officeDocument/2006/relationships/image" Target="../media/image11.jpeg" /><Relationship Id="rId29" Type="http://schemas.openxmlformats.org/officeDocument/2006/relationships/hyperlink" Target="http://pftpk.ru/g11860037-perehody-svarnye-korsis" TargetMode="External" /><Relationship Id="rId30" Type="http://schemas.openxmlformats.org/officeDocument/2006/relationships/hyperlink" Target="http://pftpk.ru/g11860037-perehody-svarnye-korsis" TargetMode="External" /><Relationship Id="rId31" Type="http://schemas.openxmlformats.org/officeDocument/2006/relationships/hyperlink" Target="http://pftpk.ru/g11871381-tip-sdr33" TargetMode="External" /><Relationship Id="rId32" Type="http://schemas.openxmlformats.org/officeDocument/2006/relationships/hyperlink" Target="http://pftpk.ru/g11871381-tip-sdr3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6</xdr:row>
      <xdr:rowOff>123825</xdr:rowOff>
    </xdr:from>
    <xdr:to>
      <xdr:col>1</xdr:col>
      <xdr:colOff>1752600</xdr:colOff>
      <xdr:row>13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28800"/>
          <a:ext cx="1352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47625</xdr:rowOff>
    </xdr:from>
    <xdr:to>
      <xdr:col>1</xdr:col>
      <xdr:colOff>2105025</xdr:colOff>
      <xdr:row>27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0500"/>
          <a:ext cx="1990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16</xdr:col>
      <xdr:colOff>514350</xdr:colOff>
      <xdr:row>2</xdr:row>
      <xdr:rowOff>790575</xdr:rowOff>
    </xdr:to>
    <xdr:pic>
      <xdr:nvPicPr>
        <xdr:cNvPr id="3" name="Рисунок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0"/>
          <a:ext cx="3514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5</xdr:row>
      <xdr:rowOff>76200</xdr:rowOff>
    </xdr:from>
    <xdr:to>
      <xdr:col>1</xdr:col>
      <xdr:colOff>2028825</xdr:colOff>
      <xdr:row>12</xdr:row>
      <xdr:rowOff>114300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00200"/>
          <a:ext cx="1724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16</xdr:row>
      <xdr:rowOff>28575</xdr:rowOff>
    </xdr:from>
    <xdr:to>
      <xdr:col>1</xdr:col>
      <xdr:colOff>1752600</xdr:colOff>
      <xdr:row>23</xdr:row>
      <xdr:rowOff>57150</xdr:rowOff>
    </xdr:to>
    <xdr:pic>
      <xdr:nvPicPr>
        <xdr:cNvPr id="2" name="Рисунок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36195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26</xdr:row>
      <xdr:rowOff>142875</xdr:rowOff>
    </xdr:from>
    <xdr:to>
      <xdr:col>1</xdr:col>
      <xdr:colOff>1743075</xdr:colOff>
      <xdr:row>34</xdr:row>
      <xdr:rowOff>123825</xdr:rowOff>
    </xdr:to>
    <xdr:pic>
      <xdr:nvPicPr>
        <xdr:cNvPr id="3" name="Рисунок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559117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38</xdr:row>
      <xdr:rowOff>28575</xdr:rowOff>
    </xdr:from>
    <xdr:to>
      <xdr:col>1</xdr:col>
      <xdr:colOff>2009775</xdr:colOff>
      <xdr:row>48</xdr:row>
      <xdr:rowOff>95250</xdr:rowOff>
    </xdr:to>
    <xdr:pic>
      <xdr:nvPicPr>
        <xdr:cNvPr id="4" name="Рисунок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7696200"/>
          <a:ext cx="1838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5</xdr:row>
      <xdr:rowOff>114300</xdr:rowOff>
    </xdr:from>
    <xdr:to>
      <xdr:col>7</xdr:col>
      <xdr:colOff>1676400</xdr:colOff>
      <xdr:row>12</xdr:row>
      <xdr:rowOff>152400</xdr:rowOff>
    </xdr:to>
    <xdr:pic>
      <xdr:nvPicPr>
        <xdr:cNvPr id="5" name="Рисунок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1638300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16</xdr:row>
      <xdr:rowOff>114300</xdr:rowOff>
    </xdr:from>
    <xdr:to>
      <xdr:col>7</xdr:col>
      <xdr:colOff>1676400</xdr:colOff>
      <xdr:row>23</xdr:row>
      <xdr:rowOff>152400</xdr:rowOff>
    </xdr:to>
    <xdr:pic>
      <xdr:nvPicPr>
        <xdr:cNvPr id="6" name="Рисунок 17">
          <a:hlinkClick r:id="rId17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3705225"/>
          <a:ext cx="1104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27</xdr:row>
      <xdr:rowOff>114300</xdr:rowOff>
    </xdr:from>
    <xdr:to>
      <xdr:col>7</xdr:col>
      <xdr:colOff>1676400</xdr:colOff>
      <xdr:row>34</xdr:row>
      <xdr:rowOff>152400</xdr:rowOff>
    </xdr:to>
    <xdr:pic>
      <xdr:nvPicPr>
        <xdr:cNvPr id="7" name="Рисунок 19">
          <a:hlinkClick r:id="rId19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5743575"/>
          <a:ext cx="1104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49</xdr:row>
      <xdr:rowOff>104775</xdr:rowOff>
    </xdr:from>
    <xdr:to>
      <xdr:col>7</xdr:col>
      <xdr:colOff>1676400</xdr:colOff>
      <xdr:row>56</xdr:row>
      <xdr:rowOff>152400</xdr:rowOff>
    </xdr:to>
    <xdr:pic>
      <xdr:nvPicPr>
        <xdr:cNvPr id="8" name="Рисунок 20">
          <a:hlinkClick r:id="rId2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9848850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11</xdr:row>
      <xdr:rowOff>180975</xdr:rowOff>
    </xdr:from>
    <xdr:to>
      <xdr:col>13</xdr:col>
      <xdr:colOff>1800225</xdr:colOff>
      <xdr:row>19</xdr:row>
      <xdr:rowOff>180975</xdr:rowOff>
    </xdr:to>
    <xdr:pic>
      <xdr:nvPicPr>
        <xdr:cNvPr id="9" name="Рисунок 21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43875" y="2847975"/>
          <a:ext cx="14192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23</xdr:row>
      <xdr:rowOff>28575</xdr:rowOff>
    </xdr:from>
    <xdr:to>
      <xdr:col>13</xdr:col>
      <xdr:colOff>1771650</xdr:colOff>
      <xdr:row>30</xdr:row>
      <xdr:rowOff>161925</xdr:rowOff>
    </xdr:to>
    <xdr:pic>
      <xdr:nvPicPr>
        <xdr:cNvPr id="10" name="Рисунок 22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162925" y="4924425"/>
          <a:ext cx="1362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34</xdr:row>
      <xdr:rowOff>19050</xdr:rowOff>
    </xdr:from>
    <xdr:to>
      <xdr:col>13</xdr:col>
      <xdr:colOff>1790700</xdr:colOff>
      <xdr:row>41</xdr:row>
      <xdr:rowOff>152400</xdr:rowOff>
    </xdr:to>
    <xdr:pic>
      <xdr:nvPicPr>
        <xdr:cNvPr id="11" name="Рисунок 24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72450" y="6953250"/>
          <a:ext cx="1371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38</xdr:row>
      <xdr:rowOff>114300</xdr:rowOff>
    </xdr:from>
    <xdr:to>
      <xdr:col>7</xdr:col>
      <xdr:colOff>1676400</xdr:colOff>
      <xdr:row>45</xdr:row>
      <xdr:rowOff>152400</xdr:rowOff>
    </xdr:to>
    <xdr:pic>
      <xdr:nvPicPr>
        <xdr:cNvPr id="12" name="Рисунок 25">
          <a:hlinkClick r:id="rId32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7781925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" TargetMode="External" /><Relationship Id="rId2" Type="http://schemas.openxmlformats.org/officeDocument/2006/relationships/hyperlink" Target="mailto:2457044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" TargetMode="External" /><Relationship Id="rId2" Type="http://schemas.openxmlformats.org/officeDocument/2006/relationships/hyperlink" Target="mailto:2457044@mail.ru" TargetMode="External" /><Relationship Id="rId3" Type="http://schemas.openxmlformats.org/officeDocument/2006/relationships/hyperlink" Target="http://pftpk.ru/g11860031-tip-sdr33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C548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2" max="2" width="32.57421875" style="24" customWidth="1"/>
    <col min="3" max="3" width="10.00390625" style="22" customWidth="1"/>
    <col min="4" max="4" width="11.421875" style="34" customWidth="1"/>
    <col min="5" max="5" width="9.28125" style="34" customWidth="1"/>
    <col min="6" max="6" width="10.421875" style="23" customWidth="1"/>
    <col min="7" max="11" width="9.00390625" style="39" hidden="1" customWidth="1"/>
    <col min="12" max="12" width="9.00390625" style="2" customWidth="1"/>
    <col min="13" max="14" width="9.00390625" style="3" customWidth="1"/>
    <col min="15" max="17" width="9.00390625" style="2" customWidth="1"/>
    <col min="18" max="18" width="15.28125" style="2" customWidth="1"/>
    <col min="19" max="22" width="9.00390625" style="2" customWidth="1"/>
    <col min="23" max="23" width="21.7109375" style="0" customWidth="1"/>
  </cols>
  <sheetData>
    <row r="1" spans="2:7" ht="14.25" customHeight="1">
      <c r="B1" s="25" t="s">
        <v>14</v>
      </c>
      <c r="C1" s="65" t="s">
        <v>16</v>
      </c>
      <c r="D1" s="66"/>
      <c r="E1" s="66"/>
      <c r="F1" s="66"/>
      <c r="G1" s="38"/>
    </row>
    <row r="2" spans="2:7" ht="14.25" customHeight="1">
      <c r="B2" s="25" t="s">
        <v>15</v>
      </c>
      <c r="C2" s="67"/>
      <c r="D2" s="68"/>
      <c r="E2" s="68"/>
      <c r="F2" s="68"/>
      <c r="G2" s="38"/>
    </row>
    <row r="3" spans="2:22" s="1" customFormat="1" ht="63" customHeight="1">
      <c r="B3" s="13" t="s">
        <v>11</v>
      </c>
      <c r="C3" s="14" t="s">
        <v>1</v>
      </c>
      <c r="D3" s="30" t="s">
        <v>2</v>
      </c>
      <c r="E3" s="30" t="s">
        <v>3</v>
      </c>
      <c r="F3" s="12" t="s">
        <v>17</v>
      </c>
      <c r="G3" s="39"/>
      <c r="H3" s="39"/>
      <c r="I3" s="39"/>
      <c r="J3" s="39"/>
      <c r="K3" s="39"/>
      <c r="L3"/>
      <c r="M3"/>
      <c r="N3"/>
      <c r="O3"/>
      <c r="P3"/>
      <c r="Q3"/>
      <c r="R3"/>
      <c r="S3"/>
      <c r="T3"/>
      <c r="U3"/>
      <c r="V3"/>
    </row>
    <row r="4" spans="2:22" ht="14.25">
      <c r="B4" s="63" t="s">
        <v>12</v>
      </c>
      <c r="C4" s="35" t="str">
        <f>HYPERLINK(I4,G4)</f>
        <v>6 или 12</v>
      </c>
      <c r="D4" s="37">
        <f>HYPERLINK(J4,H4)</f>
        <v>110</v>
      </c>
      <c r="E4" s="33">
        <v>94</v>
      </c>
      <c r="F4" s="48">
        <v>260.78</v>
      </c>
      <c r="G4" s="40" t="s">
        <v>6</v>
      </c>
      <c r="H4" s="41">
        <v>110</v>
      </c>
      <c r="I4" s="39" t="s">
        <v>19</v>
      </c>
      <c r="J4" s="39" t="s">
        <v>21</v>
      </c>
      <c r="L4"/>
      <c r="M4"/>
      <c r="N4"/>
      <c r="O4"/>
      <c r="P4"/>
      <c r="Q4"/>
      <c r="R4"/>
      <c r="S4"/>
      <c r="T4"/>
      <c r="U4"/>
      <c r="V4"/>
    </row>
    <row r="5" spans="2:22" ht="14.25">
      <c r="B5" s="64"/>
      <c r="C5" s="15"/>
      <c r="D5" s="37">
        <f aca="true" t="shared" si="0" ref="D5:D30">HYPERLINK(J5,H5)</f>
        <v>160</v>
      </c>
      <c r="E5" s="33">
        <v>136</v>
      </c>
      <c r="F5" s="48">
        <v>451.94</v>
      </c>
      <c r="G5" s="42"/>
      <c r="H5" s="41">
        <v>160</v>
      </c>
      <c r="J5" s="39" t="s">
        <v>22</v>
      </c>
      <c r="L5"/>
      <c r="M5"/>
      <c r="N5"/>
      <c r="O5"/>
      <c r="P5"/>
      <c r="Q5"/>
      <c r="R5"/>
      <c r="S5"/>
      <c r="T5"/>
      <c r="U5"/>
      <c r="V5"/>
    </row>
    <row r="6" spans="2:22" ht="14.25">
      <c r="B6" s="64"/>
      <c r="C6" s="15"/>
      <c r="D6" s="37">
        <f t="shared" si="0"/>
        <v>200</v>
      </c>
      <c r="E6" s="33">
        <v>171</v>
      </c>
      <c r="F6" s="48">
        <v>730.42</v>
      </c>
      <c r="G6" s="42"/>
      <c r="H6" s="41">
        <v>200</v>
      </c>
      <c r="J6" s="39" t="s">
        <v>23</v>
      </c>
      <c r="L6"/>
      <c r="M6"/>
      <c r="N6"/>
      <c r="O6"/>
      <c r="P6"/>
      <c r="Q6"/>
      <c r="R6"/>
      <c r="S6"/>
      <c r="T6"/>
      <c r="U6"/>
      <c r="V6"/>
    </row>
    <row r="7" spans="2:22" ht="15">
      <c r="B7" s="16"/>
      <c r="C7" s="15"/>
      <c r="D7" s="37">
        <f t="shared" si="0"/>
        <v>250</v>
      </c>
      <c r="E7" s="33">
        <v>213</v>
      </c>
      <c r="F7" s="48">
        <v>1110.3799999999999</v>
      </c>
      <c r="G7" s="42"/>
      <c r="H7" s="41">
        <v>250</v>
      </c>
      <c r="J7" s="39" t="s">
        <v>24</v>
      </c>
      <c r="L7"/>
      <c r="M7"/>
      <c r="N7"/>
      <c r="O7"/>
      <c r="P7"/>
      <c r="Q7"/>
      <c r="R7"/>
      <c r="S7"/>
      <c r="T7"/>
      <c r="U7"/>
      <c r="V7"/>
    </row>
    <row r="8" spans="2:22" ht="15">
      <c r="B8" s="16"/>
      <c r="C8" s="15"/>
      <c r="D8" s="37">
        <f t="shared" si="0"/>
        <v>315</v>
      </c>
      <c r="E8" s="33">
        <v>271</v>
      </c>
      <c r="F8" s="48">
        <v>1845.52</v>
      </c>
      <c r="G8" s="42"/>
      <c r="H8" s="41">
        <v>315</v>
      </c>
      <c r="J8" s="39" t="s">
        <v>25</v>
      </c>
      <c r="L8"/>
      <c r="M8"/>
      <c r="N8"/>
      <c r="O8"/>
      <c r="P8"/>
      <c r="Q8"/>
      <c r="R8"/>
      <c r="S8"/>
      <c r="T8"/>
      <c r="U8"/>
      <c r="V8"/>
    </row>
    <row r="9" spans="2:22" ht="15">
      <c r="B9" s="16"/>
      <c r="C9" s="15"/>
      <c r="D9" s="37">
        <f t="shared" si="0"/>
        <v>400</v>
      </c>
      <c r="E9" s="33">
        <v>343</v>
      </c>
      <c r="F9" s="48">
        <v>2824.92</v>
      </c>
      <c r="G9" s="42"/>
      <c r="H9" s="41">
        <v>400</v>
      </c>
      <c r="J9" s="39" t="s">
        <v>26</v>
      </c>
      <c r="L9"/>
      <c r="M9"/>
      <c r="N9"/>
      <c r="O9"/>
      <c r="P9"/>
      <c r="Q9"/>
      <c r="R9"/>
      <c r="S9"/>
      <c r="T9"/>
      <c r="U9"/>
      <c r="V9"/>
    </row>
    <row r="10" spans="2:22" ht="15">
      <c r="B10" s="16"/>
      <c r="C10" s="15"/>
      <c r="D10" s="37">
        <f t="shared" si="0"/>
        <v>500</v>
      </c>
      <c r="E10" s="33">
        <v>427</v>
      </c>
      <c r="F10" s="48">
        <v>4266.88</v>
      </c>
      <c r="G10" s="42"/>
      <c r="H10" s="41">
        <v>500</v>
      </c>
      <c r="J10" s="39" t="s">
        <v>27</v>
      </c>
      <c r="L10"/>
      <c r="M10"/>
      <c r="N10"/>
      <c r="O10"/>
      <c r="P10"/>
      <c r="Q10"/>
      <c r="R10"/>
      <c r="S10"/>
      <c r="T10"/>
      <c r="U10"/>
      <c r="V10"/>
    </row>
    <row r="11" spans="2:22" ht="15">
      <c r="B11" s="16"/>
      <c r="C11" s="15"/>
      <c r="D11" s="37">
        <f t="shared" si="0"/>
        <v>630</v>
      </c>
      <c r="E11" s="33">
        <v>535</v>
      </c>
      <c r="F11" s="48">
        <v>5942.48</v>
      </c>
      <c r="G11" s="42"/>
      <c r="H11" s="41">
        <v>630</v>
      </c>
      <c r="J11" s="39" t="s">
        <v>28</v>
      </c>
      <c r="L11"/>
      <c r="M11"/>
      <c r="N11"/>
      <c r="O11"/>
      <c r="P11"/>
      <c r="Q11"/>
      <c r="R11"/>
      <c r="S11"/>
      <c r="T11"/>
      <c r="U11"/>
      <c r="V11"/>
    </row>
    <row r="12" spans="2:22" ht="15">
      <c r="B12" s="16"/>
      <c r="C12" s="15"/>
      <c r="D12" s="37">
        <f t="shared" si="0"/>
        <v>800</v>
      </c>
      <c r="E12" s="33">
        <v>687</v>
      </c>
      <c r="F12" s="48">
        <v>11069.58</v>
      </c>
      <c r="G12" s="42"/>
      <c r="H12" s="41">
        <v>800</v>
      </c>
      <c r="J12" s="39" t="s">
        <v>29</v>
      </c>
      <c r="L12"/>
      <c r="M12"/>
      <c r="N12"/>
      <c r="O12"/>
      <c r="P12"/>
      <c r="Q12"/>
      <c r="R12"/>
      <c r="S12"/>
      <c r="T12"/>
      <c r="U12"/>
      <c r="V12"/>
    </row>
    <row r="13" spans="2:22" ht="15">
      <c r="B13" s="16"/>
      <c r="C13" s="15"/>
      <c r="D13" s="37">
        <f t="shared" si="0"/>
        <v>1000</v>
      </c>
      <c r="E13" s="33">
        <v>851</v>
      </c>
      <c r="F13" s="48">
        <v>15762.439999999999</v>
      </c>
      <c r="G13" s="42"/>
      <c r="H13" s="41">
        <v>1000</v>
      </c>
      <c r="J13" s="39" t="s">
        <v>30</v>
      </c>
      <c r="L13"/>
      <c r="M13"/>
      <c r="N13"/>
      <c r="O13"/>
      <c r="P13"/>
      <c r="Q13"/>
      <c r="R13"/>
      <c r="S13"/>
      <c r="T13"/>
      <c r="U13"/>
      <c r="V13"/>
    </row>
    <row r="14" spans="2:22" ht="15">
      <c r="B14" s="17"/>
      <c r="C14" s="18"/>
      <c r="D14" s="37">
        <f t="shared" si="0"/>
        <v>1200</v>
      </c>
      <c r="E14" s="33">
        <v>1030</v>
      </c>
      <c r="F14" s="48">
        <v>21728.52</v>
      </c>
      <c r="G14" s="42"/>
      <c r="H14" s="41">
        <v>1200</v>
      </c>
      <c r="J14" s="39" t="s">
        <v>31</v>
      </c>
      <c r="L14"/>
      <c r="M14"/>
      <c r="N14"/>
      <c r="O14"/>
      <c r="P14"/>
      <c r="Q14"/>
      <c r="R14"/>
      <c r="S14"/>
      <c r="T14"/>
      <c r="U14"/>
      <c r="V14"/>
    </row>
    <row r="15" spans="2:22" ht="14.25">
      <c r="B15" s="63" t="s">
        <v>13</v>
      </c>
      <c r="C15" s="36">
        <f>HYPERLINK(I15,G15)</f>
        <v>6</v>
      </c>
      <c r="D15" s="37">
        <f t="shared" si="0"/>
        <v>250</v>
      </c>
      <c r="E15" s="33">
        <v>213</v>
      </c>
      <c r="F15" s="48">
        <v>1145.78</v>
      </c>
      <c r="G15" s="43">
        <v>6</v>
      </c>
      <c r="H15" s="41">
        <v>250</v>
      </c>
      <c r="I15" s="39" t="s">
        <v>20</v>
      </c>
      <c r="J15" s="39" t="s">
        <v>32</v>
      </c>
      <c r="L15"/>
      <c r="M15"/>
      <c r="N15"/>
      <c r="O15"/>
      <c r="P15"/>
      <c r="Q15"/>
      <c r="R15"/>
      <c r="S15"/>
      <c r="T15"/>
      <c r="U15"/>
      <c r="V15"/>
    </row>
    <row r="16" spans="2:22" ht="14.25">
      <c r="B16" s="64"/>
      <c r="C16" s="15"/>
      <c r="D16" s="37">
        <f t="shared" si="0"/>
        <v>315</v>
      </c>
      <c r="E16" s="33">
        <v>271</v>
      </c>
      <c r="F16" s="48">
        <v>1928.12</v>
      </c>
      <c r="G16" s="42"/>
      <c r="H16" s="41">
        <v>315</v>
      </c>
      <c r="J16" s="39" t="s">
        <v>33</v>
      </c>
      <c r="L16"/>
      <c r="M16"/>
      <c r="N16"/>
      <c r="O16"/>
      <c r="P16"/>
      <c r="Q16"/>
      <c r="R16"/>
      <c r="S16"/>
      <c r="T16"/>
      <c r="U16"/>
      <c r="V16"/>
    </row>
    <row r="17" spans="2:22" ht="14.25">
      <c r="B17" s="64"/>
      <c r="C17" s="15"/>
      <c r="D17" s="37">
        <f t="shared" si="0"/>
        <v>400</v>
      </c>
      <c r="E17" s="33">
        <v>343</v>
      </c>
      <c r="F17" s="48">
        <v>2979.5</v>
      </c>
      <c r="G17" s="42"/>
      <c r="H17" s="41">
        <v>400</v>
      </c>
      <c r="J17" s="39" t="s">
        <v>34</v>
      </c>
      <c r="L17"/>
      <c r="M17"/>
      <c r="N17"/>
      <c r="O17"/>
      <c r="P17"/>
      <c r="Q17"/>
      <c r="R17"/>
      <c r="S17"/>
      <c r="T17"/>
      <c r="U17"/>
      <c r="V17"/>
    </row>
    <row r="18" spans="2:22" ht="14.25">
      <c r="B18" s="16"/>
      <c r="C18" s="15"/>
      <c r="D18" s="37">
        <f t="shared" si="0"/>
        <v>500</v>
      </c>
      <c r="E18" s="33">
        <v>427</v>
      </c>
      <c r="F18" s="48">
        <v>4557.16</v>
      </c>
      <c r="G18" s="42"/>
      <c r="H18" s="41">
        <v>500</v>
      </c>
      <c r="J18" s="39" t="s">
        <v>35</v>
      </c>
      <c r="L18"/>
      <c r="M18"/>
      <c r="N18"/>
      <c r="O18"/>
      <c r="P18"/>
      <c r="Q18"/>
      <c r="R18"/>
      <c r="S18"/>
      <c r="T18"/>
      <c r="U18"/>
      <c r="V18"/>
    </row>
    <row r="19" spans="2:22" ht="15">
      <c r="B19" s="16"/>
      <c r="C19" s="15"/>
      <c r="D19" s="37">
        <f t="shared" si="0"/>
        <v>630</v>
      </c>
      <c r="E19" s="33">
        <v>535</v>
      </c>
      <c r="F19" s="48">
        <v>6478.2</v>
      </c>
      <c r="G19" s="42"/>
      <c r="H19" s="41">
        <v>630</v>
      </c>
      <c r="J19" s="39" t="s">
        <v>36</v>
      </c>
      <c r="L19"/>
      <c r="M19"/>
      <c r="N19"/>
      <c r="O19"/>
      <c r="P19"/>
      <c r="Q19"/>
      <c r="R19"/>
      <c r="S19"/>
      <c r="T19"/>
      <c r="U19"/>
      <c r="V19"/>
    </row>
    <row r="20" spans="2:22" ht="15">
      <c r="B20" s="16"/>
      <c r="C20" s="15"/>
      <c r="D20" s="37">
        <f t="shared" si="0"/>
        <v>800</v>
      </c>
      <c r="E20" s="33">
        <v>687</v>
      </c>
      <c r="F20" s="48">
        <v>11653.68</v>
      </c>
      <c r="G20" s="42"/>
      <c r="H20" s="41">
        <v>800</v>
      </c>
      <c r="J20" s="39" t="s">
        <v>37</v>
      </c>
      <c r="L20"/>
      <c r="M20"/>
      <c r="N20"/>
      <c r="O20"/>
      <c r="P20"/>
      <c r="Q20"/>
      <c r="R20"/>
      <c r="S20"/>
      <c r="T20"/>
      <c r="U20"/>
      <c r="V20"/>
    </row>
    <row r="21" spans="2:22" ht="15">
      <c r="B21" s="16"/>
      <c r="C21" s="15"/>
      <c r="D21" s="37">
        <f t="shared" si="0"/>
        <v>1000</v>
      </c>
      <c r="E21" s="33">
        <v>851</v>
      </c>
      <c r="F21" s="48">
        <v>16787.86</v>
      </c>
      <c r="G21" s="42"/>
      <c r="H21" s="41">
        <v>1000</v>
      </c>
      <c r="J21" s="39" t="s">
        <v>38</v>
      </c>
      <c r="L21"/>
      <c r="M21"/>
      <c r="N21"/>
      <c r="O21"/>
      <c r="P21"/>
      <c r="Q21"/>
      <c r="R21"/>
      <c r="S21"/>
      <c r="T21"/>
      <c r="U21"/>
      <c r="V21"/>
    </row>
    <row r="22" spans="2:22" ht="15">
      <c r="B22" s="16"/>
      <c r="C22" s="18"/>
      <c r="D22" s="37">
        <f t="shared" si="0"/>
        <v>1200</v>
      </c>
      <c r="E22" s="33">
        <v>1030</v>
      </c>
      <c r="F22" s="48">
        <v>23489.079999999998</v>
      </c>
      <c r="G22" s="42"/>
      <c r="H22" s="41">
        <v>1200</v>
      </c>
      <c r="J22" s="39" t="s">
        <v>39</v>
      </c>
      <c r="L22"/>
      <c r="M22"/>
      <c r="N22"/>
      <c r="O22"/>
      <c r="P22"/>
      <c r="Q22"/>
      <c r="R22"/>
      <c r="S22"/>
      <c r="T22"/>
      <c r="U22"/>
      <c r="V22"/>
    </row>
    <row r="23" spans="2:22" ht="15">
      <c r="B23" s="16"/>
      <c r="C23" s="36">
        <f>HYPERLINK(I23,G23)</f>
        <v>12</v>
      </c>
      <c r="D23" s="37">
        <f t="shared" si="0"/>
        <v>250</v>
      </c>
      <c r="E23" s="33">
        <v>213</v>
      </c>
      <c r="F23" s="48">
        <v>1137.52</v>
      </c>
      <c r="G23" s="43">
        <v>12</v>
      </c>
      <c r="H23" s="41">
        <v>250</v>
      </c>
      <c r="I23" s="39" t="s">
        <v>20</v>
      </c>
      <c r="J23" s="39" t="s">
        <v>40</v>
      </c>
      <c r="L23"/>
      <c r="M23"/>
      <c r="N23"/>
      <c r="O23"/>
      <c r="P23"/>
      <c r="Q23"/>
      <c r="R23"/>
      <c r="S23"/>
      <c r="T23"/>
      <c r="U23"/>
      <c r="V23"/>
    </row>
    <row r="24" spans="2:22" ht="15">
      <c r="B24" s="16"/>
      <c r="C24" s="15"/>
      <c r="D24" s="37">
        <f t="shared" si="0"/>
        <v>315</v>
      </c>
      <c r="E24" s="33">
        <v>271</v>
      </c>
      <c r="F24" s="48">
        <v>1886.82</v>
      </c>
      <c r="G24" s="42"/>
      <c r="H24" s="41">
        <v>315</v>
      </c>
      <c r="J24" s="39" t="s">
        <v>41</v>
      </c>
      <c r="L24"/>
      <c r="M24"/>
      <c r="N24"/>
      <c r="O24"/>
      <c r="P24"/>
      <c r="Q24"/>
      <c r="R24"/>
      <c r="S24"/>
      <c r="T24"/>
      <c r="U24"/>
      <c r="V24"/>
    </row>
    <row r="25" spans="2:22" ht="15">
      <c r="B25" s="16"/>
      <c r="C25" s="15"/>
      <c r="D25" s="37">
        <f t="shared" si="0"/>
        <v>400</v>
      </c>
      <c r="E25" s="33">
        <v>343</v>
      </c>
      <c r="F25" s="48">
        <v>2902.7999999999997</v>
      </c>
      <c r="G25" s="42"/>
      <c r="H25" s="41">
        <v>400</v>
      </c>
      <c r="J25" s="39" t="s">
        <v>42</v>
      </c>
      <c r="L25"/>
      <c r="M25"/>
      <c r="N25"/>
      <c r="O25"/>
      <c r="P25"/>
      <c r="Q25"/>
      <c r="R25"/>
      <c r="S25"/>
      <c r="T25"/>
      <c r="U25"/>
      <c r="V25"/>
    </row>
    <row r="26" spans="2:22" ht="15">
      <c r="B26" s="16"/>
      <c r="C26" s="15"/>
      <c r="D26" s="37">
        <f t="shared" si="0"/>
        <v>500</v>
      </c>
      <c r="E26" s="33">
        <v>427</v>
      </c>
      <c r="F26" s="48">
        <v>4412.0199999999995</v>
      </c>
      <c r="G26" s="42"/>
      <c r="H26" s="41">
        <v>500</v>
      </c>
      <c r="J26" s="39" t="s">
        <v>43</v>
      </c>
      <c r="L26"/>
      <c r="M26"/>
      <c r="N26"/>
      <c r="O26"/>
      <c r="P26"/>
      <c r="Q26"/>
      <c r="R26"/>
      <c r="S26"/>
      <c r="T26"/>
      <c r="U26"/>
      <c r="V26"/>
    </row>
    <row r="27" spans="2:22" ht="15">
      <c r="B27" s="16"/>
      <c r="C27" s="15"/>
      <c r="D27" s="37">
        <f t="shared" si="0"/>
        <v>630</v>
      </c>
      <c r="E27" s="33">
        <v>535</v>
      </c>
      <c r="F27" s="48">
        <v>6211.5199999999995</v>
      </c>
      <c r="G27" s="42"/>
      <c r="H27" s="41">
        <v>630</v>
      </c>
      <c r="J27" s="39" t="s">
        <v>44</v>
      </c>
      <c r="L27"/>
      <c r="M27"/>
      <c r="N27"/>
      <c r="O27"/>
      <c r="P27"/>
      <c r="Q27"/>
      <c r="R27"/>
      <c r="S27"/>
      <c r="T27"/>
      <c r="U27"/>
      <c r="V27"/>
    </row>
    <row r="28" spans="2:22" ht="15">
      <c r="B28" s="16"/>
      <c r="C28" s="15"/>
      <c r="D28" s="37">
        <f t="shared" si="0"/>
        <v>800</v>
      </c>
      <c r="E28" s="33">
        <v>687</v>
      </c>
      <c r="F28" s="48">
        <v>11362.22</v>
      </c>
      <c r="G28" s="42"/>
      <c r="H28" s="41">
        <v>800</v>
      </c>
      <c r="J28" s="39" t="s">
        <v>45</v>
      </c>
      <c r="L28"/>
      <c r="M28"/>
      <c r="N28"/>
      <c r="O28"/>
      <c r="P28"/>
      <c r="Q28"/>
      <c r="R28"/>
      <c r="S28"/>
      <c r="T28"/>
      <c r="U28"/>
      <c r="V28"/>
    </row>
    <row r="29" spans="2:22" ht="14.25">
      <c r="B29" s="16"/>
      <c r="C29" s="15"/>
      <c r="D29" s="37">
        <f t="shared" si="0"/>
        <v>1000</v>
      </c>
      <c r="E29" s="33">
        <v>851</v>
      </c>
      <c r="F29" s="48">
        <v>16275.74</v>
      </c>
      <c r="G29" s="42"/>
      <c r="H29" s="41">
        <v>1000</v>
      </c>
      <c r="J29" s="39" t="s">
        <v>46</v>
      </c>
      <c r="L29"/>
      <c r="M29"/>
      <c r="N29"/>
      <c r="O29"/>
      <c r="P29"/>
      <c r="Q29"/>
      <c r="R29"/>
      <c r="S29"/>
      <c r="T29"/>
      <c r="U29"/>
      <c r="V29"/>
    </row>
    <row r="30" spans="2:22" ht="14.25">
      <c r="B30" s="17"/>
      <c r="C30" s="18"/>
      <c r="D30" s="37">
        <f t="shared" si="0"/>
        <v>1200</v>
      </c>
      <c r="E30" s="33">
        <v>1030</v>
      </c>
      <c r="F30" s="48">
        <v>22608.8</v>
      </c>
      <c r="G30" s="42"/>
      <c r="H30" s="41">
        <v>1200</v>
      </c>
      <c r="J30" s="39" t="s">
        <v>47</v>
      </c>
      <c r="L30"/>
      <c r="M30"/>
      <c r="N30"/>
      <c r="O30"/>
      <c r="P30"/>
      <c r="Q30"/>
      <c r="R30"/>
      <c r="S30"/>
      <c r="T30"/>
      <c r="U30"/>
      <c r="V30"/>
    </row>
    <row r="31" spans="2:22" ht="14.25">
      <c r="B31" s="21"/>
      <c r="L31"/>
      <c r="M31"/>
      <c r="N31"/>
      <c r="O31"/>
      <c r="P31"/>
      <c r="Q31"/>
      <c r="R31"/>
      <c r="S31"/>
      <c r="T31"/>
      <c r="U31"/>
      <c r="V31"/>
    </row>
    <row r="32" spans="2:22" ht="14.25">
      <c r="B32" s="21"/>
      <c r="L32"/>
      <c r="M32"/>
      <c r="N32"/>
      <c r="O32"/>
      <c r="P32"/>
      <c r="Q32"/>
      <c r="R32"/>
      <c r="S32"/>
      <c r="T32"/>
      <c r="U32"/>
      <c r="V32"/>
    </row>
    <row r="33" spans="2:22" ht="14.25">
      <c r="B33" s="21"/>
      <c r="L33"/>
      <c r="M33"/>
      <c r="N33"/>
      <c r="O33"/>
      <c r="P33"/>
      <c r="Q33"/>
      <c r="R33"/>
      <c r="S33"/>
      <c r="T33"/>
      <c r="U33"/>
      <c r="V33"/>
    </row>
    <row r="34" spans="2:22" ht="14.25">
      <c r="B34" s="21"/>
      <c r="L34"/>
      <c r="M34"/>
      <c r="N34"/>
      <c r="O34"/>
      <c r="P34"/>
      <c r="Q34"/>
      <c r="R34"/>
      <c r="S34"/>
      <c r="T34"/>
      <c r="U34"/>
      <c r="V34"/>
    </row>
    <row r="35" spans="2:22" ht="14.25">
      <c r="B35" s="21"/>
      <c r="L35"/>
      <c r="M35"/>
      <c r="N35"/>
      <c r="O35"/>
      <c r="P35"/>
      <c r="Q35"/>
      <c r="R35"/>
      <c r="S35"/>
      <c r="T35"/>
      <c r="U35"/>
      <c r="V35"/>
    </row>
    <row r="36" spans="2:22" ht="14.25">
      <c r="B36" s="21"/>
      <c r="L36"/>
      <c r="M36"/>
      <c r="N36"/>
      <c r="O36"/>
      <c r="P36"/>
      <c r="Q36"/>
      <c r="R36"/>
      <c r="S36"/>
      <c r="T36"/>
      <c r="U36"/>
      <c r="V36"/>
    </row>
    <row r="37" spans="2:22" ht="14.25">
      <c r="B37" s="21"/>
      <c r="L37"/>
      <c r="M37"/>
      <c r="N37"/>
      <c r="O37"/>
      <c r="P37"/>
      <c r="Q37"/>
      <c r="R37"/>
      <c r="S37"/>
      <c r="T37"/>
      <c r="U37"/>
      <c r="V37"/>
    </row>
    <row r="38" spans="2:22" ht="14.25">
      <c r="B38" s="21"/>
      <c r="L38"/>
      <c r="M38"/>
      <c r="N38"/>
      <c r="O38"/>
      <c r="P38"/>
      <c r="Q38"/>
      <c r="R38"/>
      <c r="S38"/>
      <c r="T38"/>
      <c r="U38"/>
      <c r="V38"/>
    </row>
    <row r="39" spans="2:22" ht="14.25">
      <c r="B39" s="21"/>
      <c r="L39"/>
      <c r="M39"/>
      <c r="N39"/>
      <c r="O39"/>
      <c r="P39"/>
      <c r="Q39"/>
      <c r="R39"/>
      <c r="S39"/>
      <c r="T39"/>
      <c r="U39"/>
      <c r="V39"/>
    </row>
    <row r="40" spans="2:22" ht="14.25">
      <c r="B40" s="21"/>
      <c r="L40"/>
      <c r="M40"/>
      <c r="N40"/>
      <c r="O40"/>
      <c r="P40"/>
      <c r="Q40"/>
      <c r="R40"/>
      <c r="S40"/>
      <c r="T40"/>
      <c r="U40"/>
      <c r="V40"/>
    </row>
    <row r="41" spans="2:22" ht="14.25">
      <c r="B41" s="21"/>
      <c r="L41"/>
      <c r="M41"/>
      <c r="N41"/>
      <c r="O41"/>
      <c r="P41"/>
      <c r="Q41"/>
      <c r="R41"/>
      <c r="S41"/>
      <c r="T41"/>
      <c r="U41"/>
      <c r="V41"/>
    </row>
    <row r="42" spans="2:22" ht="14.25">
      <c r="B42" s="21"/>
      <c r="L42"/>
      <c r="M42"/>
      <c r="N42"/>
      <c r="O42"/>
      <c r="P42"/>
      <c r="Q42"/>
      <c r="R42"/>
      <c r="S42"/>
      <c r="T42"/>
      <c r="U42"/>
      <c r="V42"/>
    </row>
    <row r="43" spans="2:22" ht="14.25">
      <c r="B43" s="21"/>
      <c r="L43"/>
      <c r="M43"/>
      <c r="N43"/>
      <c r="O43"/>
      <c r="P43"/>
      <c r="Q43"/>
      <c r="R43"/>
      <c r="S43"/>
      <c r="T43"/>
      <c r="U43"/>
      <c r="V43"/>
    </row>
    <row r="44" spans="2:22" ht="14.25">
      <c r="B44" s="21"/>
      <c r="L44"/>
      <c r="M44"/>
      <c r="N44"/>
      <c r="O44"/>
      <c r="P44"/>
      <c r="Q44"/>
      <c r="R44"/>
      <c r="S44"/>
      <c r="T44"/>
      <c r="U44"/>
      <c r="V44"/>
    </row>
    <row r="45" spans="2:22" ht="14.25">
      <c r="B45" s="21"/>
      <c r="L45"/>
      <c r="M45"/>
      <c r="N45"/>
      <c r="O45"/>
      <c r="P45"/>
      <c r="Q45"/>
      <c r="R45"/>
      <c r="S45"/>
      <c r="T45"/>
      <c r="U45"/>
      <c r="V45"/>
    </row>
    <row r="46" spans="2:22" ht="14.25">
      <c r="B46" s="21"/>
      <c r="L46"/>
      <c r="M46"/>
      <c r="N46"/>
      <c r="O46"/>
      <c r="P46"/>
      <c r="Q46"/>
      <c r="R46"/>
      <c r="S46"/>
      <c r="T46"/>
      <c r="U46"/>
      <c r="V46"/>
    </row>
    <row r="47" spans="2:22" ht="14.25">
      <c r="B47" s="21"/>
      <c r="L47"/>
      <c r="M47"/>
      <c r="N47"/>
      <c r="O47"/>
      <c r="P47"/>
      <c r="Q47"/>
      <c r="R47"/>
      <c r="S47"/>
      <c r="T47"/>
      <c r="U47"/>
      <c r="V47"/>
    </row>
    <row r="48" spans="2:22" ht="14.25">
      <c r="B48" s="21"/>
      <c r="L48"/>
      <c r="M48"/>
      <c r="N48"/>
      <c r="O48"/>
      <c r="P48"/>
      <c r="Q48"/>
      <c r="R48"/>
      <c r="S48"/>
      <c r="T48"/>
      <c r="U48"/>
      <c r="V48"/>
    </row>
    <row r="49" spans="2:22" ht="14.25">
      <c r="B49" s="21"/>
      <c r="L49"/>
      <c r="M49"/>
      <c r="N49"/>
      <c r="O49"/>
      <c r="P49"/>
      <c r="Q49"/>
      <c r="R49"/>
      <c r="S49"/>
      <c r="T49"/>
      <c r="U49"/>
      <c r="V49"/>
    </row>
    <row r="50" spans="2:22" ht="14.25">
      <c r="B50" s="21"/>
      <c r="L50"/>
      <c r="M50"/>
      <c r="N50"/>
      <c r="O50"/>
      <c r="P50"/>
      <c r="Q50"/>
      <c r="R50"/>
      <c r="S50"/>
      <c r="T50"/>
      <c r="U50"/>
      <c r="V50"/>
    </row>
    <row r="51" spans="2:22" ht="14.25">
      <c r="B51" s="21"/>
      <c r="L51"/>
      <c r="M51"/>
      <c r="N51"/>
      <c r="O51"/>
      <c r="P51"/>
      <c r="Q51"/>
      <c r="R51"/>
      <c r="S51"/>
      <c r="T51"/>
      <c r="U51"/>
      <c r="V51"/>
    </row>
    <row r="52" spans="2:22" ht="14.25">
      <c r="B52" s="21"/>
      <c r="L52"/>
      <c r="M52"/>
      <c r="N52"/>
      <c r="O52"/>
      <c r="P52"/>
      <c r="Q52"/>
      <c r="R52"/>
      <c r="S52"/>
      <c r="T52"/>
      <c r="U52"/>
      <c r="V52"/>
    </row>
    <row r="53" spans="2:22" ht="14.25">
      <c r="B53" s="21"/>
      <c r="L53"/>
      <c r="M53"/>
      <c r="N53"/>
      <c r="O53"/>
      <c r="P53"/>
      <c r="Q53"/>
      <c r="R53"/>
      <c r="S53"/>
      <c r="T53"/>
      <c r="U53"/>
      <c r="V53"/>
    </row>
    <row r="54" spans="2:22" ht="14.25">
      <c r="B54" s="21"/>
      <c r="L54"/>
      <c r="M54"/>
      <c r="N54"/>
      <c r="O54"/>
      <c r="P54"/>
      <c r="Q54"/>
      <c r="R54"/>
      <c r="S54"/>
      <c r="T54"/>
      <c r="U54"/>
      <c r="V54"/>
    </row>
    <row r="55" spans="2:22" ht="14.25">
      <c r="B55" s="21"/>
      <c r="L55"/>
      <c r="M55"/>
      <c r="N55"/>
      <c r="O55"/>
      <c r="P55"/>
      <c r="Q55"/>
      <c r="R55"/>
      <c r="S55"/>
      <c r="T55"/>
      <c r="U55"/>
      <c r="V55"/>
    </row>
    <row r="56" spans="2:22" ht="14.25">
      <c r="B56" s="21"/>
      <c r="L56"/>
      <c r="M56"/>
      <c r="N56"/>
      <c r="O56"/>
      <c r="P56"/>
      <c r="Q56"/>
      <c r="R56"/>
      <c r="S56"/>
      <c r="T56"/>
      <c r="U56"/>
      <c r="V56"/>
    </row>
    <row r="57" spans="2:22" ht="14.25">
      <c r="B57" s="21"/>
      <c r="L57"/>
      <c r="M57"/>
      <c r="N57"/>
      <c r="O57"/>
      <c r="P57"/>
      <c r="Q57"/>
      <c r="R57"/>
      <c r="S57"/>
      <c r="T57"/>
      <c r="U57"/>
      <c r="V57"/>
    </row>
    <row r="58" spans="2:22" ht="14.25">
      <c r="B58" s="21"/>
      <c r="L58"/>
      <c r="M58"/>
      <c r="N58"/>
      <c r="O58"/>
      <c r="P58"/>
      <c r="Q58"/>
      <c r="R58"/>
      <c r="S58"/>
      <c r="T58"/>
      <c r="U58"/>
      <c r="V58"/>
    </row>
    <row r="59" spans="2:22" ht="14.25">
      <c r="B59" s="21"/>
      <c r="L59"/>
      <c r="M59"/>
      <c r="N59"/>
      <c r="O59"/>
      <c r="P59"/>
      <c r="Q59"/>
      <c r="R59"/>
      <c r="S59"/>
      <c r="T59"/>
      <c r="U59"/>
      <c r="V59"/>
    </row>
    <row r="60" spans="2:22" ht="14.25">
      <c r="B60" s="21"/>
      <c r="L60"/>
      <c r="M60"/>
      <c r="N60"/>
      <c r="O60"/>
      <c r="P60"/>
      <c r="Q60"/>
      <c r="R60"/>
      <c r="S60"/>
      <c r="T60"/>
      <c r="U60"/>
      <c r="V60"/>
    </row>
    <row r="61" spans="2:22" ht="14.25">
      <c r="B61" s="21"/>
      <c r="L61"/>
      <c r="M61"/>
      <c r="N61"/>
      <c r="O61"/>
      <c r="P61"/>
      <c r="Q61"/>
      <c r="R61"/>
      <c r="S61"/>
      <c r="T61"/>
      <c r="U61"/>
      <c r="V61"/>
    </row>
    <row r="62" spans="2:22" ht="14.25">
      <c r="B62" s="21"/>
      <c r="L62"/>
      <c r="M62"/>
      <c r="N62"/>
      <c r="O62"/>
      <c r="P62"/>
      <c r="Q62"/>
      <c r="R62"/>
      <c r="S62"/>
      <c r="T62"/>
      <c r="U62"/>
      <c r="V62"/>
    </row>
    <row r="63" spans="2:22" ht="14.25">
      <c r="B63" s="21"/>
      <c r="L63"/>
      <c r="M63"/>
      <c r="N63"/>
      <c r="O63"/>
      <c r="P63"/>
      <c r="Q63"/>
      <c r="R63"/>
      <c r="S63"/>
      <c r="T63"/>
      <c r="U63"/>
      <c r="V63"/>
    </row>
    <row r="64" spans="2:22" ht="14.25">
      <c r="B64" s="21"/>
      <c r="L64"/>
      <c r="M64"/>
      <c r="N64"/>
      <c r="O64"/>
      <c r="P64"/>
      <c r="Q64"/>
      <c r="R64"/>
      <c r="S64"/>
      <c r="T64"/>
      <c r="U64"/>
      <c r="V64"/>
    </row>
    <row r="65" spans="2:22" ht="14.25">
      <c r="B65" s="21"/>
      <c r="L65"/>
      <c r="M65"/>
      <c r="N65"/>
      <c r="O65"/>
      <c r="P65"/>
      <c r="Q65"/>
      <c r="R65"/>
      <c r="S65"/>
      <c r="T65"/>
      <c r="U65"/>
      <c r="V65"/>
    </row>
    <row r="66" spans="2:22" ht="14.25">
      <c r="B66" s="21"/>
      <c r="L66"/>
      <c r="M66"/>
      <c r="N66"/>
      <c r="O66"/>
      <c r="P66"/>
      <c r="Q66"/>
      <c r="R66"/>
      <c r="S66"/>
      <c r="T66"/>
      <c r="U66"/>
      <c r="V66"/>
    </row>
    <row r="67" spans="2:22" ht="14.25">
      <c r="B67" s="21"/>
      <c r="L67"/>
      <c r="M67"/>
      <c r="N67"/>
      <c r="O67"/>
      <c r="P67"/>
      <c r="Q67"/>
      <c r="R67"/>
      <c r="S67"/>
      <c r="T67"/>
      <c r="U67"/>
      <c r="V67"/>
    </row>
    <row r="68" spans="2:22" ht="14.25">
      <c r="B68" s="21"/>
      <c r="L68"/>
      <c r="M68"/>
      <c r="N68"/>
      <c r="O68"/>
      <c r="P68"/>
      <c r="Q68"/>
      <c r="R68"/>
      <c r="S68"/>
      <c r="T68"/>
      <c r="U68"/>
      <c r="V68"/>
    </row>
    <row r="69" spans="2:22" ht="14.25">
      <c r="B69" s="21"/>
      <c r="L69"/>
      <c r="M69"/>
      <c r="N69"/>
      <c r="O69"/>
      <c r="P69"/>
      <c r="Q69"/>
      <c r="R69"/>
      <c r="S69"/>
      <c r="T69"/>
      <c r="U69"/>
      <c r="V69"/>
    </row>
    <row r="70" spans="2:22" ht="14.25">
      <c r="B70" s="21"/>
      <c r="L70"/>
      <c r="M70"/>
      <c r="N70"/>
      <c r="O70"/>
      <c r="P70"/>
      <c r="Q70"/>
      <c r="R70"/>
      <c r="S70"/>
      <c r="T70"/>
      <c r="U70"/>
      <c r="V70"/>
    </row>
    <row r="71" spans="2:22" ht="14.25">
      <c r="B71" s="21"/>
      <c r="L71"/>
      <c r="M71"/>
      <c r="N71"/>
      <c r="O71"/>
      <c r="P71"/>
      <c r="Q71"/>
      <c r="R71"/>
      <c r="S71"/>
      <c r="T71"/>
      <c r="U71"/>
      <c r="V71"/>
    </row>
    <row r="72" spans="2:22" ht="14.25">
      <c r="B72" s="21"/>
      <c r="L72"/>
      <c r="M72"/>
      <c r="N72"/>
      <c r="O72"/>
      <c r="P72"/>
      <c r="Q72"/>
      <c r="R72"/>
      <c r="S72"/>
      <c r="T72"/>
      <c r="U72"/>
      <c r="V72"/>
    </row>
    <row r="73" spans="2:22" ht="14.25">
      <c r="B73" s="21"/>
      <c r="L73"/>
      <c r="M73"/>
      <c r="N73"/>
      <c r="O73"/>
      <c r="P73"/>
      <c r="Q73"/>
      <c r="R73"/>
      <c r="S73"/>
      <c r="T73"/>
      <c r="U73"/>
      <c r="V73"/>
    </row>
    <row r="74" spans="2:22" ht="14.25">
      <c r="B74" s="21"/>
      <c r="L74"/>
      <c r="M74"/>
      <c r="N74"/>
      <c r="O74"/>
      <c r="P74"/>
      <c r="Q74"/>
      <c r="R74"/>
      <c r="S74"/>
      <c r="T74"/>
      <c r="U74"/>
      <c r="V74"/>
    </row>
    <row r="75" spans="2:22" ht="14.25">
      <c r="B75" s="21"/>
      <c r="L75"/>
      <c r="M75"/>
      <c r="N75"/>
      <c r="O75"/>
      <c r="P75"/>
      <c r="Q75"/>
      <c r="R75"/>
      <c r="S75"/>
      <c r="T75"/>
      <c r="U75"/>
      <c r="V75"/>
    </row>
    <row r="76" spans="2:22" ht="14.25">
      <c r="B76" s="21"/>
      <c r="L76"/>
      <c r="M76"/>
      <c r="N76"/>
      <c r="O76"/>
      <c r="P76"/>
      <c r="Q76"/>
      <c r="R76"/>
      <c r="S76"/>
      <c r="T76"/>
      <c r="U76"/>
      <c r="V76"/>
    </row>
    <row r="77" spans="2:22" ht="14.25">
      <c r="B77" s="21"/>
      <c r="L77"/>
      <c r="M77"/>
      <c r="N77"/>
      <c r="O77"/>
      <c r="P77"/>
      <c r="Q77"/>
      <c r="R77"/>
      <c r="S77"/>
      <c r="T77"/>
      <c r="U77"/>
      <c r="V77"/>
    </row>
    <row r="78" spans="2:22" ht="14.25">
      <c r="B78" s="21"/>
      <c r="L78"/>
      <c r="M78"/>
      <c r="N78"/>
      <c r="O78"/>
      <c r="P78"/>
      <c r="Q78"/>
      <c r="R78"/>
      <c r="S78"/>
      <c r="T78"/>
      <c r="U78"/>
      <c r="V78"/>
    </row>
    <row r="79" spans="2:22" ht="14.25">
      <c r="B79" s="21"/>
      <c r="L79"/>
      <c r="M79"/>
      <c r="N79"/>
      <c r="O79"/>
      <c r="P79"/>
      <c r="Q79"/>
      <c r="R79"/>
      <c r="S79"/>
      <c r="T79"/>
      <c r="U79"/>
      <c r="V79"/>
    </row>
    <row r="80" spans="2:22" ht="14.25">
      <c r="B80" s="21"/>
      <c r="L80"/>
      <c r="M80"/>
      <c r="N80"/>
      <c r="O80"/>
      <c r="P80"/>
      <c r="Q80"/>
      <c r="R80"/>
      <c r="S80"/>
      <c r="T80"/>
      <c r="U80"/>
      <c r="V80"/>
    </row>
    <row r="81" spans="2:22" ht="14.25">
      <c r="B81" s="21"/>
      <c r="L81"/>
      <c r="M81"/>
      <c r="N81"/>
      <c r="O81"/>
      <c r="P81"/>
      <c r="Q81"/>
      <c r="R81"/>
      <c r="S81"/>
      <c r="T81"/>
      <c r="U81"/>
      <c r="V81"/>
    </row>
    <row r="82" spans="2:22" ht="14.25">
      <c r="B82" s="21"/>
      <c r="L82"/>
      <c r="M82"/>
      <c r="N82"/>
      <c r="O82"/>
      <c r="P82"/>
      <c r="Q82"/>
      <c r="R82"/>
      <c r="S82"/>
      <c r="T82"/>
      <c r="U82"/>
      <c r="V82"/>
    </row>
    <row r="83" spans="2:22" ht="14.25">
      <c r="B83" s="21"/>
      <c r="L83"/>
      <c r="M83"/>
      <c r="N83"/>
      <c r="O83"/>
      <c r="P83"/>
      <c r="Q83"/>
      <c r="R83"/>
      <c r="S83"/>
      <c r="T83"/>
      <c r="U83"/>
      <c r="V83"/>
    </row>
    <row r="484" spans="2:29" s="4" customFormat="1" ht="14.25">
      <c r="B484" s="24"/>
      <c r="C484" s="22"/>
      <c r="D484" s="34"/>
      <c r="E484" s="34"/>
      <c r="F484" s="23"/>
      <c r="G484" s="39"/>
      <c r="H484" s="39"/>
      <c r="I484" s="39"/>
      <c r="J484" s="39"/>
      <c r="K484" s="39"/>
      <c r="L484" s="2"/>
      <c r="M484" s="3"/>
      <c r="N484" s="3"/>
      <c r="O484" s="2"/>
      <c r="P484" s="2"/>
      <c r="Q484" s="2"/>
      <c r="R484" s="2"/>
      <c r="S484" s="2"/>
      <c r="T484" s="2"/>
      <c r="U484" s="2"/>
      <c r="V484" s="2"/>
      <c r="W484"/>
      <c r="X484"/>
      <c r="Y484"/>
      <c r="Z484"/>
      <c r="AA484"/>
      <c r="AB484"/>
      <c r="AC484"/>
    </row>
    <row r="485" spans="2:29" s="4" customFormat="1" ht="14.25">
      <c r="B485" s="24"/>
      <c r="C485" s="22"/>
      <c r="D485" s="34"/>
      <c r="E485" s="34"/>
      <c r="F485" s="23"/>
      <c r="G485" s="39"/>
      <c r="H485" s="39"/>
      <c r="I485" s="39"/>
      <c r="J485" s="39"/>
      <c r="K485" s="39"/>
      <c r="L485" s="2"/>
      <c r="M485" s="3"/>
      <c r="N485" s="3"/>
      <c r="O485" s="2"/>
      <c r="P485" s="2"/>
      <c r="Q485" s="2"/>
      <c r="R485" s="2"/>
      <c r="S485" s="2"/>
      <c r="T485" s="2"/>
      <c r="U485" s="2"/>
      <c r="V485" s="2"/>
      <c r="W485"/>
      <c r="X485"/>
      <c r="Y485"/>
      <c r="Z485"/>
      <c r="AA485"/>
      <c r="AB485"/>
      <c r="AC485"/>
    </row>
    <row r="486" spans="2:29" s="4" customFormat="1" ht="14.25">
      <c r="B486" s="24"/>
      <c r="C486" s="22"/>
      <c r="D486" s="34"/>
      <c r="E486" s="34"/>
      <c r="F486" s="23"/>
      <c r="G486" s="39"/>
      <c r="H486" s="39"/>
      <c r="I486" s="39"/>
      <c r="J486" s="39"/>
      <c r="K486" s="39"/>
      <c r="L486" s="2"/>
      <c r="M486" s="3"/>
      <c r="N486" s="3"/>
      <c r="O486" s="2"/>
      <c r="P486" s="2"/>
      <c r="Q486" s="2"/>
      <c r="R486" s="2"/>
      <c r="S486" s="2"/>
      <c r="T486" s="2"/>
      <c r="U486" s="2"/>
      <c r="V486" s="2"/>
      <c r="W486"/>
      <c r="X486"/>
      <c r="Y486"/>
      <c r="Z486"/>
      <c r="AA486"/>
      <c r="AB486"/>
      <c r="AC486"/>
    </row>
    <row r="487" spans="2:29" s="4" customFormat="1" ht="14.25">
      <c r="B487" s="24"/>
      <c r="C487" s="22"/>
      <c r="D487" s="34"/>
      <c r="E487" s="34"/>
      <c r="F487" s="23"/>
      <c r="G487" s="39"/>
      <c r="H487" s="39"/>
      <c r="I487" s="39"/>
      <c r="J487" s="39"/>
      <c r="K487" s="39"/>
      <c r="L487" s="2"/>
      <c r="M487" s="3"/>
      <c r="N487" s="3"/>
      <c r="O487" s="2"/>
      <c r="P487" s="2"/>
      <c r="Q487" s="2"/>
      <c r="R487" s="2"/>
      <c r="S487" s="2"/>
      <c r="T487" s="2"/>
      <c r="U487" s="2"/>
      <c r="V487" s="2"/>
      <c r="W487"/>
      <c r="X487"/>
      <c r="Y487"/>
      <c r="Z487"/>
      <c r="AA487"/>
      <c r="AB487"/>
      <c r="AC487"/>
    </row>
    <row r="488" spans="2:29" s="4" customFormat="1" ht="14.25">
      <c r="B488" s="24"/>
      <c r="C488" s="22"/>
      <c r="D488" s="34"/>
      <c r="E488" s="34"/>
      <c r="F488" s="23"/>
      <c r="G488" s="39"/>
      <c r="H488" s="39"/>
      <c r="I488" s="39"/>
      <c r="J488" s="39"/>
      <c r="K488" s="39"/>
      <c r="L488" s="2"/>
      <c r="M488" s="3"/>
      <c r="N488" s="3"/>
      <c r="O488" s="2"/>
      <c r="P488" s="2"/>
      <c r="Q488" s="2"/>
      <c r="R488" s="2"/>
      <c r="S488" s="2"/>
      <c r="T488" s="2"/>
      <c r="U488" s="2"/>
      <c r="V488" s="2"/>
      <c r="W488"/>
      <c r="X488"/>
      <c r="Y488"/>
      <c r="Z488"/>
      <c r="AA488"/>
      <c r="AB488"/>
      <c r="AC488"/>
    </row>
    <row r="489" spans="2:29" s="4" customFormat="1" ht="14.25">
      <c r="B489" s="24"/>
      <c r="C489" s="22"/>
      <c r="D489" s="34"/>
      <c r="E489" s="34"/>
      <c r="F489" s="23"/>
      <c r="G489" s="39"/>
      <c r="H489" s="39"/>
      <c r="I489" s="39"/>
      <c r="J489" s="39"/>
      <c r="K489" s="39"/>
      <c r="L489" s="2"/>
      <c r="M489" s="3"/>
      <c r="N489" s="3"/>
      <c r="O489" s="2"/>
      <c r="P489" s="2"/>
      <c r="Q489" s="2"/>
      <c r="R489" s="2"/>
      <c r="S489" s="2"/>
      <c r="T489" s="2"/>
      <c r="U489" s="2"/>
      <c r="V489" s="2"/>
      <c r="W489"/>
      <c r="X489"/>
      <c r="Y489"/>
      <c r="Z489"/>
      <c r="AA489"/>
      <c r="AB489"/>
      <c r="AC489"/>
    </row>
    <row r="490" spans="2:29" s="4" customFormat="1" ht="14.25">
      <c r="B490" s="24"/>
      <c r="C490" s="22"/>
      <c r="D490" s="34"/>
      <c r="E490" s="34"/>
      <c r="F490" s="23"/>
      <c r="G490" s="39"/>
      <c r="H490" s="39"/>
      <c r="I490" s="39"/>
      <c r="J490" s="39"/>
      <c r="K490" s="39"/>
      <c r="L490" s="2"/>
      <c r="M490" s="3"/>
      <c r="N490" s="3"/>
      <c r="O490" s="2"/>
      <c r="P490" s="2"/>
      <c r="Q490" s="2"/>
      <c r="R490" s="2"/>
      <c r="S490" s="2"/>
      <c r="T490" s="2"/>
      <c r="U490" s="2"/>
      <c r="V490" s="2"/>
      <c r="W490"/>
      <c r="X490"/>
      <c r="Y490"/>
      <c r="Z490"/>
      <c r="AA490"/>
      <c r="AB490"/>
      <c r="AC490"/>
    </row>
    <row r="491" spans="2:29" s="4" customFormat="1" ht="14.25">
      <c r="B491" s="24"/>
      <c r="C491" s="22"/>
      <c r="D491" s="34"/>
      <c r="E491" s="34"/>
      <c r="F491" s="23"/>
      <c r="G491" s="39"/>
      <c r="H491" s="39"/>
      <c r="I491" s="39"/>
      <c r="J491" s="39"/>
      <c r="K491" s="39"/>
      <c r="L491" s="2"/>
      <c r="M491" s="3"/>
      <c r="N491" s="3"/>
      <c r="O491" s="2"/>
      <c r="P491" s="2"/>
      <c r="Q491" s="2"/>
      <c r="R491" s="2"/>
      <c r="S491" s="2"/>
      <c r="T491" s="2"/>
      <c r="U491" s="2"/>
      <c r="V491" s="2"/>
      <c r="W491"/>
      <c r="X491"/>
      <c r="Y491"/>
      <c r="Z491"/>
      <c r="AA491"/>
      <c r="AB491"/>
      <c r="AC491"/>
    </row>
    <row r="492" spans="2:29" s="4" customFormat="1" ht="14.25">
      <c r="B492" s="24"/>
      <c r="C492" s="22"/>
      <c r="D492" s="34"/>
      <c r="E492" s="34"/>
      <c r="F492" s="23"/>
      <c r="G492" s="39"/>
      <c r="H492" s="39"/>
      <c r="I492" s="39"/>
      <c r="J492" s="39"/>
      <c r="K492" s="39"/>
      <c r="L492" s="2"/>
      <c r="M492" s="3"/>
      <c r="N492" s="3"/>
      <c r="O492" s="2"/>
      <c r="P492" s="2"/>
      <c r="Q492" s="2"/>
      <c r="R492" s="2"/>
      <c r="S492" s="2"/>
      <c r="T492" s="2"/>
      <c r="U492" s="2"/>
      <c r="V492" s="2"/>
      <c r="W492"/>
      <c r="X492"/>
      <c r="Y492"/>
      <c r="Z492"/>
      <c r="AA492"/>
      <c r="AB492"/>
      <c r="AC492"/>
    </row>
    <row r="493" spans="2:29" s="4" customFormat="1" ht="14.25">
      <c r="B493" s="24"/>
      <c r="C493" s="22"/>
      <c r="D493" s="34"/>
      <c r="E493" s="34"/>
      <c r="F493" s="23"/>
      <c r="G493" s="39"/>
      <c r="H493" s="39"/>
      <c r="I493" s="39"/>
      <c r="J493" s="39"/>
      <c r="K493" s="39"/>
      <c r="L493" s="2"/>
      <c r="M493" s="3"/>
      <c r="N493" s="3"/>
      <c r="O493" s="2"/>
      <c r="P493" s="2"/>
      <c r="Q493" s="2"/>
      <c r="R493" s="2"/>
      <c r="S493" s="2"/>
      <c r="T493" s="2"/>
      <c r="U493" s="2"/>
      <c r="V493" s="2"/>
      <c r="W493"/>
      <c r="X493"/>
      <c r="Y493"/>
      <c r="Z493"/>
      <c r="AA493"/>
      <c r="AB493"/>
      <c r="AC493"/>
    </row>
    <row r="494" spans="2:29" s="4" customFormat="1" ht="14.25">
      <c r="B494" s="24"/>
      <c r="C494" s="22"/>
      <c r="D494" s="34"/>
      <c r="E494" s="34"/>
      <c r="F494" s="23"/>
      <c r="G494" s="39"/>
      <c r="H494" s="39"/>
      <c r="I494" s="39"/>
      <c r="J494" s="39"/>
      <c r="K494" s="39"/>
      <c r="L494" s="2"/>
      <c r="M494" s="3"/>
      <c r="N494" s="3"/>
      <c r="O494" s="2"/>
      <c r="P494" s="2"/>
      <c r="Q494" s="2"/>
      <c r="R494" s="2"/>
      <c r="S494" s="2"/>
      <c r="T494" s="2"/>
      <c r="U494" s="2"/>
      <c r="V494" s="2"/>
      <c r="W494"/>
      <c r="X494"/>
      <c r="Y494"/>
      <c r="Z494"/>
      <c r="AA494"/>
      <c r="AB494"/>
      <c r="AC494"/>
    </row>
    <row r="495" spans="2:29" s="4" customFormat="1" ht="14.25">
      <c r="B495" s="24"/>
      <c r="C495" s="22"/>
      <c r="D495" s="34"/>
      <c r="E495" s="34"/>
      <c r="F495" s="23"/>
      <c r="G495" s="39"/>
      <c r="H495" s="39"/>
      <c r="I495" s="39"/>
      <c r="J495" s="39"/>
      <c r="K495" s="39"/>
      <c r="L495" s="2"/>
      <c r="M495" s="3"/>
      <c r="N495" s="3"/>
      <c r="O495" s="2"/>
      <c r="P495" s="2"/>
      <c r="Q495" s="2"/>
      <c r="R495" s="2"/>
      <c r="S495" s="2"/>
      <c r="T495" s="2"/>
      <c r="U495" s="2"/>
      <c r="V495" s="2"/>
      <c r="W495"/>
      <c r="X495"/>
      <c r="Y495"/>
      <c r="Z495"/>
      <c r="AA495"/>
      <c r="AB495"/>
      <c r="AC495"/>
    </row>
    <row r="496" spans="2:29" s="4" customFormat="1" ht="14.25">
      <c r="B496" s="24"/>
      <c r="C496" s="22"/>
      <c r="D496" s="34"/>
      <c r="E496" s="34"/>
      <c r="F496" s="23"/>
      <c r="G496" s="39"/>
      <c r="H496" s="39"/>
      <c r="I496" s="39"/>
      <c r="J496" s="39"/>
      <c r="K496" s="39"/>
      <c r="L496" s="2"/>
      <c r="M496" s="3"/>
      <c r="N496" s="3"/>
      <c r="O496" s="2"/>
      <c r="P496" s="2"/>
      <c r="Q496" s="2"/>
      <c r="R496" s="2"/>
      <c r="S496" s="2"/>
      <c r="T496" s="2"/>
      <c r="U496" s="2"/>
      <c r="V496" s="2"/>
      <c r="W496"/>
      <c r="X496"/>
      <c r="Y496"/>
      <c r="Z496"/>
      <c r="AA496"/>
      <c r="AB496"/>
      <c r="AC496"/>
    </row>
    <row r="497" spans="2:29" s="4" customFormat="1" ht="14.25">
      <c r="B497" s="24"/>
      <c r="C497" s="22"/>
      <c r="D497" s="34"/>
      <c r="E497" s="34"/>
      <c r="F497" s="23"/>
      <c r="G497" s="39"/>
      <c r="H497" s="39"/>
      <c r="I497" s="39"/>
      <c r="J497" s="39"/>
      <c r="K497" s="39"/>
      <c r="L497" s="2"/>
      <c r="M497" s="3"/>
      <c r="N497" s="3"/>
      <c r="O497" s="2"/>
      <c r="P497" s="2"/>
      <c r="Q497" s="2"/>
      <c r="R497" s="2"/>
      <c r="S497" s="2"/>
      <c r="T497" s="2"/>
      <c r="U497" s="2"/>
      <c r="V497" s="2"/>
      <c r="W497"/>
      <c r="X497"/>
      <c r="Y497"/>
      <c r="Z497"/>
      <c r="AA497"/>
      <c r="AB497"/>
      <c r="AC497"/>
    </row>
    <row r="498" spans="2:29" s="4" customFormat="1" ht="14.25">
      <c r="B498" s="24"/>
      <c r="C498" s="22"/>
      <c r="D498" s="34"/>
      <c r="E498" s="34"/>
      <c r="F498" s="23"/>
      <c r="G498" s="39"/>
      <c r="H498" s="39"/>
      <c r="I498" s="39"/>
      <c r="J498" s="39"/>
      <c r="K498" s="39"/>
      <c r="L498" s="2"/>
      <c r="M498" s="3"/>
      <c r="N498" s="3"/>
      <c r="O498" s="2"/>
      <c r="P498" s="2"/>
      <c r="Q498" s="2"/>
      <c r="R498" s="2"/>
      <c r="S498" s="2"/>
      <c r="T498" s="2"/>
      <c r="U498" s="2"/>
      <c r="V498" s="2"/>
      <c r="W498"/>
      <c r="X498"/>
      <c r="Y498"/>
      <c r="Z498"/>
      <c r="AA498"/>
      <c r="AB498"/>
      <c r="AC498"/>
    </row>
    <row r="499" spans="2:29" s="4" customFormat="1" ht="14.25">
      <c r="B499" s="24"/>
      <c r="C499" s="22"/>
      <c r="D499" s="34"/>
      <c r="E499" s="34"/>
      <c r="F499" s="23"/>
      <c r="G499" s="39"/>
      <c r="H499" s="39"/>
      <c r="I499" s="39"/>
      <c r="J499" s="39"/>
      <c r="K499" s="39"/>
      <c r="L499" s="2"/>
      <c r="M499" s="3"/>
      <c r="N499" s="3"/>
      <c r="O499" s="2"/>
      <c r="P499" s="2"/>
      <c r="Q499" s="2"/>
      <c r="R499" s="2"/>
      <c r="S499" s="2"/>
      <c r="T499" s="2"/>
      <c r="U499" s="2"/>
      <c r="V499" s="2"/>
      <c r="W499"/>
      <c r="X499"/>
      <c r="Y499"/>
      <c r="Z499"/>
      <c r="AA499"/>
      <c r="AB499"/>
      <c r="AC499"/>
    </row>
    <row r="500" spans="2:29" s="4" customFormat="1" ht="14.25">
      <c r="B500" s="24"/>
      <c r="C500" s="22"/>
      <c r="D500" s="34"/>
      <c r="E500" s="34"/>
      <c r="F500" s="23"/>
      <c r="G500" s="39"/>
      <c r="H500" s="39"/>
      <c r="I500" s="39"/>
      <c r="J500" s="39"/>
      <c r="K500" s="39"/>
      <c r="L500" s="2"/>
      <c r="M500" s="3"/>
      <c r="N500" s="3"/>
      <c r="O500" s="2"/>
      <c r="P500" s="2"/>
      <c r="Q500" s="2"/>
      <c r="R500" s="2"/>
      <c r="S500" s="2"/>
      <c r="T500" s="2"/>
      <c r="U500" s="2"/>
      <c r="V500" s="2"/>
      <c r="W500"/>
      <c r="X500"/>
      <c r="Y500"/>
      <c r="Z500"/>
      <c r="AA500"/>
      <c r="AB500"/>
      <c r="AC500"/>
    </row>
    <row r="501" spans="2:29" s="4" customFormat="1" ht="14.25">
      <c r="B501" s="24"/>
      <c r="C501" s="22"/>
      <c r="D501" s="34"/>
      <c r="E501" s="34"/>
      <c r="F501" s="23"/>
      <c r="G501" s="39"/>
      <c r="H501" s="39"/>
      <c r="I501" s="39"/>
      <c r="J501" s="39"/>
      <c r="K501" s="39"/>
      <c r="L501" s="2"/>
      <c r="M501" s="3"/>
      <c r="N501" s="3"/>
      <c r="O501" s="2"/>
      <c r="P501" s="2"/>
      <c r="Q501" s="2"/>
      <c r="R501" s="2"/>
      <c r="S501" s="2"/>
      <c r="T501" s="2"/>
      <c r="U501" s="2"/>
      <c r="V501" s="2"/>
      <c r="W501"/>
      <c r="X501"/>
      <c r="Y501"/>
      <c r="Z501"/>
      <c r="AA501"/>
      <c r="AB501"/>
      <c r="AC501"/>
    </row>
    <row r="502" spans="2:29" s="4" customFormat="1" ht="14.25">
      <c r="B502" s="24"/>
      <c r="C502" s="22"/>
      <c r="D502" s="34"/>
      <c r="E502" s="34"/>
      <c r="F502" s="23"/>
      <c r="G502" s="39"/>
      <c r="H502" s="39"/>
      <c r="I502" s="39"/>
      <c r="J502" s="39"/>
      <c r="K502" s="39"/>
      <c r="L502" s="2"/>
      <c r="M502" s="3"/>
      <c r="N502" s="3"/>
      <c r="O502" s="2"/>
      <c r="P502" s="2"/>
      <c r="Q502" s="2"/>
      <c r="R502" s="2"/>
      <c r="S502" s="2"/>
      <c r="T502" s="2"/>
      <c r="U502" s="2"/>
      <c r="V502" s="2"/>
      <c r="W502"/>
      <c r="X502"/>
      <c r="Y502"/>
      <c r="Z502"/>
      <c r="AA502"/>
      <c r="AB502"/>
      <c r="AC502"/>
    </row>
    <row r="503" spans="2:29" s="4" customFormat="1" ht="14.25">
      <c r="B503" s="24"/>
      <c r="C503" s="22"/>
      <c r="D503" s="34"/>
      <c r="E503" s="34"/>
      <c r="F503" s="23"/>
      <c r="G503" s="39"/>
      <c r="H503" s="39"/>
      <c r="I503" s="39"/>
      <c r="J503" s="39"/>
      <c r="K503" s="39"/>
      <c r="L503" s="2"/>
      <c r="M503" s="3"/>
      <c r="N503" s="3"/>
      <c r="O503" s="2"/>
      <c r="P503" s="2"/>
      <c r="Q503" s="2"/>
      <c r="R503" s="2"/>
      <c r="S503" s="2"/>
      <c r="T503" s="2"/>
      <c r="U503" s="2"/>
      <c r="V503" s="2"/>
      <c r="W503"/>
      <c r="X503"/>
      <c r="Y503"/>
      <c r="Z503"/>
      <c r="AA503"/>
      <c r="AB503"/>
      <c r="AC503"/>
    </row>
    <row r="504" spans="2:29" s="4" customFormat="1" ht="14.25">
      <c r="B504" s="24"/>
      <c r="C504" s="22"/>
      <c r="D504" s="34"/>
      <c r="E504" s="34"/>
      <c r="F504" s="23"/>
      <c r="G504" s="39"/>
      <c r="H504" s="39"/>
      <c r="I504" s="39"/>
      <c r="J504" s="39"/>
      <c r="K504" s="39"/>
      <c r="L504" s="2"/>
      <c r="M504" s="3"/>
      <c r="N504" s="3"/>
      <c r="O504" s="2"/>
      <c r="P504" s="2"/>
      <c r="Q504" s="2"/>
      <c r="R504" s="2"/>
      <c r="S504" s="2"/>
      <c r="T504" s="2"/>
      <c r="U504" s="2"/>
      <c r="V504" s="2"/>
      <c r="W504"/>
      <c r="X504"/>
      <c r="Y504"/>
      <c r="Z504"/>
      <c r="AA504"/>
      <c r="AB504"/>
      <c r="AC504"/>
    </row>
    <row r="505" spans="2:29" s="4" customFormat="1" ht="14.25">
      <c r="B505" s="24"/>
      <c r="C505" s="22"/>
      <c r="D505" s="34"/>
      <c r="E505" s="34"/>
      <c r="F505" s="23"/>
      <c r="G505" s="39"/>
      <c r="H505" s="39"/>
      <c r="I505" s="39"/>
      <c r="J505" s="39"/>
      <c r="K505" s="39"/>
      <c r="L505" s="2"/>
      <c r="M505" s="3"/>
      <c r="N505" s="3"/>
      <c r="O505" s="2"/>
      <c r="P505" s="2"/>
      <c r="Q505" s="2"/>
      <c r="R505" s="2"/>
      <c r="S505" s="2"/>
      <c r="T505" s="2"/>
      <c r="U505" s="2"/>
      <c r="V505" s="2"/>
      <c r="W505"/>
      <c r="X505"/>
      <c r="Y505"/>
      <c r="Z505"/>
      <c r="AA505"/>
      <c r="AB505"/>
      <c r="AC505"/>
    </row>
    <row r="506" spans="2:29" s="4" customFormat="1" ht="14.25">
      <c r="B506" s="24"/>
      <c r="C506" s="22"/>
      <c r="D506" s="34"/>
      <c r="E506" s="34"/>
      <c r="F506" s="23"/>
      <c r="G506" s="39"/>
      <c r="H506" s="39"/>
      <c r="I506" s="39"/>
      <c r="J506" s="39"/>
      <c r="K506" s="39"/>
      <c r="L506" s="2"/>
      <c r="M506" s="3"/>
      <c r="N506" s="3"/>
      <c r="O506" s="2"/>
      <c r="P506" s="2"/>
      <c r="Q506" s="2"/>
      <c r="R506" s="2"/>
      <c r="S506" s="2"/>
      <c r="T506" s="2"/>
      <c r="U506" s="2"/>
      <c r="V506" s="2"/>
      <c r="W506"/>
      <c r="X506"/>
      <c r="Y506"/>
      <c r="Z506"/>
      <c r="AA506"/>
      <c r="AB506"/>
      <c r="AC506"/>
    </row>
    <row r="507" spans="2:29" s="4" customFormat="1" ht="14.25">
      <c r="B507" s="24"/>
      <c r="C507" s="22"/>
      <c r="D507" s="34"/>
      <c r="E507" s="34"/>
      <c r="F507" s="23"/>
      <c r="G507" s="39"/>
      <c r="H507" s="39"/>
      <c r="I507" s="39"/>
      <c r="J507" s="39"/>
      <c r="K507" s="39"/>
      <c r="L507" s="2"/>
      <c r="M507" s="3"/>
      <c r="N507" s="3"/>
      <c r="O507" s="2"/>
      <c r="P507" s="2"/>
      <c r="Q507" s="2"/>
      <c r="R507" s="2"/>
      <c r="S507" s="2"/>
      <c r="T507" s="2"/>
      <c r="U507" s="2"/>
      <c r="V507" s="2"/>
      <c r="W507"/>
      <c r="X507"/>
      <c r="Y507"/>
      <c r="Z507"/>
      <c r="AA507"/>
      <c r="AB507"/>
      <c r="AC507"/>
    </row>
    <row r="508" spans="2:29" s="4" customFormat="1" ht="14.25">
      <c r="B508" s="24"/>
      <c r="C508" s="22"/>
      <c r="D508" s="34"/>
      <c r="E508" s="34"/>
      <c r="F508" s="23"/>
      <c r="G508" s="39"/>
      <c r="H508" s="39"/>
      <c r="I508" s="39"/>
      <c r="J508" s="39"/>
      <c r="K508" s="39"/>
      <c r="L508" s="2"/>
      <c r="M508" s="3"/>
      <c r="N508" s="3"/>
      <c r="O508" s="2"/>
      <c r="P508" s="2"/>
      <c r="Q508" s="2"/>
      <c r="R508" s="2"/>
      <c r="S508" s="2"/>
      <c r="T508" s="2"/>
      <c r="U508" s="2"/>
      <c r="V508" s="2"/>
      <c r="W508"/>
      <c r="X508"/>
      <c r="Y508"/>
      <c r="Z508"/>
      <c r="AA508"/>
      <c r="AB508"/>
      <c r="AC508"/>
    </row>
    <row r="509" spans="2:29" s="4" customFormat="1" ht="14.25">
      <c r="B509" s="24"/>
      <c r="C509" s="22"/>
      <c r="D509" s="34"/>
      <c r="E509" s="34"/>
      <c r="F509" s="23"/>
      <c r="G509" s="39"/>
      <c r="H509" s="39"/>
      <c r="I509" s="39"/>
      <c r="J509" s="39"/>
      <c r="K509" s="39"/>
      <c r="L509" s="2"/>
      <c r="M509" s="3"/>
      <c r="N509" s="3"/>
      <c r="O509" s="2"/>
      <c r="P509" s="2"/>
      <c r="Q509" s="2"/>
      <c r="R509" s="2"/>
      <c r="S509" s="2"/>
      <c r="T509" s="2"/>
      <c r="U509" s="2"/>
      <c r="V509" s="2"/>
      <c r="W509"/>
      <c r="X509"/>
      <c r="Y509"/>
      <c r="Z509"/>
      <c r="AA509"/>
      <c r="AB509"/>
      <c r="AC509"/>
    </row>
    <row r="510" spans="2:29" s="4" customFormat="1" ht="14.25">
      <c r="B510" s="24"/>
      <c r="C510" s="22"/>
      <c r="D510" s="34"/>
      <c r="E510" s="34"/>
      <c r="F510" s="23"/>
      <c r="G510" s="39"/>
      <c r="H510" s="39"/>
      <c r="I510" s="39"/>
      <c r="J510" s="39"/>
      <c r="K510" s="39"/>
      <c r="L510" s="2"/>
      <c r="M510" s="3"/>
      <c r="N510" s="3"/>
      <c r="O510" s="2"/>
      <c r="P510" s="2"/>
      <c r="Q510" s="2"/>
      <c r="R510" s="2"/>
      <c r="S510" s="2"/>
      <c r="T510" s="2"/>
      <c r="U510" s="2"/>
      <c r="V510" s="2"/>
      <c r="W510"/>
      <c r="X510"/>
      <c r="Y510"/>
      <c r="Z510"/>
      <c r="AA510"/>
      <c r="AB510"/>
      <c r="AC510"/>
    </row>
    <row r="511" spans="2:29" s="4" customFormat="1" ht="14.25">
      <c r="B511" s="24"/>
      <c r="C511" s="22"/>
      <c r="D511" s="34"/>
      <c r="E511" s="34"/>
      <c r="F511" s="23"/>
      <c r="G511" s="39"/>
      <c r="H511" s="39"/>
      <c r="I511" s="39"/>
      <c r="J511" s="39"/>
      <c r="K511" s="39"/>
      <c r="L511" s="2"/>
      <c r="M511" s="3"/>
      <c r="N511" s="3"/>
      <c r="O511" s="2"/>
      <c r="P511" s="2"/>
      <c r="Q511" s="2"/>
      <c r="R511" s="2"/>
      <c r="S511" s="2"/>
      <c r="T511" s="2"/>
      <c r="U511" s="2"/>
      <c r="V511" s="2"/>
      <c r="W511"/>
      <c r="X511"/>
      <c r="Y511"/>
      <c r="Z511"/>
      <c r="AA511"/>
      <c r="AB511"/>
      <c r="AC511"/>
    </row>
    <row r="512" spans="2:29" s="4" customFormat="1" ht="14.25">
      <c r="B512" s="24"/>
      <c r="C512" s="22"/>
      <c r="D512" s="34"/>
      <c r="E512" s="34"/>
      <c r="F512" s="23"/>
      <c r="G512" s="39"/>
      <c r="H512" s="39"/>
      <c r="I512" s="39"/>
      <c r="J512" s="39"/>
      <c r="K512" s="39"/>
      <c r="L512" s="2"/>
      <c r="M512" s="3"/>
      <c r="N512" s="3"/>
      <c r="O512" s="2"/>
      <c r="P512" s="2"/>
      <c r="Q512" s="2"/>
      <c r="R512" s="2"/>
      <c r="S512" s="2"/>
      <c r="T512" s="2"/>
      <c r="U512" s="2"/>
      <c r="V512" s="2"/>
      <c r="W512"/>
      <c r="X512"/>
      <c r="Y512"/>
      <c r="Z512"/>
      <c r="AA512"/>
      <c r="AB512"/>
      <c r="AC512"/>
    </row>
    <row r="513" spans="2:29" s="4" customFormat="1" ht="14.25">
      <c r="B513" s="24"/>
      <c r="C513" s="22"/>
      <c r="D513" s="34"/>
      <c r="E513" s="34"/>
      <c r="F513" s="23"/>
      <c r="G513" s="39"/>
      <c r="H513" s="39"/>
      <c r="I513" s="39"/>
      <c r="J513" s="39"/>
      <c r="K513" s="39"/>
      <c r="L513" s="2"/>
      <c r="M513" s="3"/>
      <c r="N513" s="3"/>
      <c r="O513" s="2"/>
      <c r="P513" s="2"/>
      <c r="Q513" s="2"/>
      <c r="R513" s="2"/>
      <c r="S513" s="2"/>
      <c r="T513" s="2"/>
      <c r="U513" s="2"/>
      <c r="V513" s="2"/>
      <c r="W513"/>
      <c r="X513"/>
      <c r="Y513"/>
      <c r="Z513"/>
      <c r="AA513"/>
      <c r="AB513"/>
      <c r="AC513"/>
    </row>
    <row r="514" spans="2:29" s="4" customFormat="1" ht="14.25">
      <c r="B514" s="24"/>
      <c r="C514" s="22"/>
      <c r="D514" s="34"/>
      <c r="E514" s="34"/>
      <c r="F514" s="23"/>
      <c r="G514" s="39"/>
      <c r="H514" s="39"/>
      <c r="I514" s="39"/>
      <c r="J514" s="39"/>
      <c r="K514" s="39"/>
      <c r="L514" s="2"/>
      <c r="M514" s="3"/>
      <c r="N514" s="3"/>
      <c r="O514" s="2"/>
      <c r="P514" s="2"/>
      <c r="Q514" s="2"/>
      <c r="R514" s="2"/>
      <c r="S514" s="2"/>
      <c r="T514" s="2"/>
      <c r="U514" s="2"/>
      <c r="V514" s="2"/>
      <c r="W514"/>
      <c r="X514"/>
      <c r="Y514"/>
      <c r="Z514"/>
      <c r="AA514"/>
      <c r="AB514"/>
      <c r="AC514"/>
    </row>
    <row r="515" spans="2:29" s="4" customFormat="1" ht="14.25">
      <c r="B515" s="24"/>
      <c r="C515" s="22"/>
      <c r="D515" s="34"/>
      <c r="E515" s="34"/>
      <c r="F515" s="23"/>
      <c r="G515" s="39"/>
      <c r="H515" s="39"/>
      <c r="I515" s="39"/>
      <c r="J515" s="39"/>
      <c r="K515" s="39"/>
      <c r="L515" s="2"/>
      <c r="M515" s="3"/>
      <c r="N515" s="3"/>
      <c r="O515" s="2"/>
      <c r="P515" s="2"/>
      <c r="Q515" s="2"/>
      <c r="R515" s="2"/>
      <c r="S515" s="2"/>
      <c r="T515" s="2"/>
      <c r="U515" s="2"/>
      <c r="V515" s="2"/>
      <c r="W515"/>
      <c r="X515"/>
      <c r="Y515"/>
      <c r="Z515"/>
      <c r="AA515"/>
      <c r="AB515"/>
      <c r="AC515"/>
    </row>
    <row r="516" spans="2:29" s="4" customFormat="1" ht="14.25">
      <c r="B516" s="24"/>
      <c r="C516" s="22"/>
      <c r="D516" s="34"/>
      <c r="E516" s="34"/>
      <c r="F516" s="23"/>
      <c r="G516" s="39"/>
      <c r="H516" s="39"/>
      <c r="I516" s="39"/>
      <c r="J516" s="39"/>
      <c r="K516" s="39"/>
      <c r="L516" s="2"/>
      <c r="M516" s="3"/>
      <c r="N516" s="3"/>
      <c r="O516" s="2"/>
      <c r="P516" s="2"/>
      <c r="Q516" s="2"/>
      <c r="R516" s="2"/>
      <c r="S516" s="2"/>
      <c r="T516" s="2"/>
      <c r="U516" s="2"/>
      <c r="V516" s="2"/>
      <c r="W516"/>
      <c r="X516"/>
      <c r="Y516"/>
      <c r="Z516"/>
      <c r="AA516"/>
      <c r="AB516"/>
      <c r="AC516"/>
    </row>
    <row r="517" spans="2:29" s="4" customFormat="1" ht="14.25">
      <c r="B517" s="24"/>
      <c r="C517" s="22"/>
      <c r="D517" s="34"/>
      <c r="E517" s="34"/>
      <c r="F517" s="23"/>
      <c r="G517" s="39"/>
      <c r="H517" s="39"/>
      <c r="I517" s="39"/>
      <c r="J517" s="39"/>
      <c r="K517" s="39"/>
      <c r="L517" s="2"/>
      <c r="M517" s="3"/>
      <c r="N517" s="3"/>
      <c r="O517" s="2"/>
      <c r="P517" s="2"/>
      <c r="Q517" s="2"/>
      <c r="R517" s="2"/>
      <c r="S517" s="2"/>
      <c r="T517" s="2"/>
      <c r="U517" s="2"/>
      <c r="V517" s="2"/>
      <c r="W517"/>
      <c r="X517"/>
      <c r="Y517"/>
      <c r="Z517"/>
      <c r="AA517"/>
      <c r="AB517"/>
      <c r="AC517"/>
    </row>
    <row r="518" spans="2:29" s="4" customFormat="1" ht="14.25">
      <c r="B518" s="24"/>
      <c r="C518" s="22"/>
      <c r="D518" s="34"/>
      <c r="E518" s="34"/>
      <c r="F518" s="23"/>
      <c r="G518" s="39"/>
      <c r="H518" s="39"/>
      <c r="I518" s="39"/>
      <c r="J518" s="39"/>
      <c r="K518" s="39"/>
      <c r="L518" s="2"/>
      <c r="M518" s="3"/>
      <c r="N518" s="3"/>
      <c r="O518" s="2"/>
      <c r="P518" s="2"/>
      <c r="Q518" s="2"/>
      <c r="R518" s="2"/>
      <c r="S518" s="2"/>
      <c r="T518" s="2"/>
      <c r="U518" s="2"/>
      <c r="V518" s="2"/>
      <c r="W518"/>
      <c r="X518"/>
      <c r="Y518"/>
      <c r="Z518"/>
      <c r="AA518"/>
      <c r="AB518"/>
      <c r="AC518"/>
    </row>
    <row r="519" spans="2:29" s="4" customFormat="1" ht="14.25">
      <c r="B519" s="24"/>
      <c r="C519" s="22"/>
      <c r="D519" s="34"/>
      <c r="E519" s="34"/>
      <c r="F519" s="23"/>
      <c r="G519" s="39"/>
      <c r="H519" s="39"/>
      <c r="I519" s="39"/>
      <c r="J519" s="39"/>
      <c r="K519" s="39"/>
      <c r="L519" s="2"/>
      <c r="M519" s="3"/>
      <c r="N519" s="3"/>
      <c r="O519" s="2"/>
      <c r="P519" s="2"/>
      <c r="Q519" s="2"/>
      <c r="R519" s="2"/>
      <c r="S519" s="2"/>
      <c r="T519" s="2"/>
      <c r="U519" s="2"/>
      <c r="V519" s="2"/>
      <c r="W519"/>
      <c r="X519"/>
      <c r="Y519"/>
      <c r="Z519"/>
      <c r="AA519"/>
      <c r="AB519"/>
      <c r="AC519"/>
    </row>
    <row r="520" spans="2:29" s="4" customFormat="1" ht="14.25">
      <c r="B520" s="24"/>
      <c r="C520" s="22"/>
      <c r="D520" s="34"/>
      <c r="E520" s="34"/>
      <c r="F520" s="23"/>
      <c r="G520" s="39"/>
      <c r="H520" s="39"/>
      <c r="I520" s="39"/>
      <c r="J520" s="39"/>
      <c r="K520" s="39"/>
      <c r="L520" s="2"/>
      <c r="M520" s="3"/>
      <c r="N520" s="3"/>
      <c r="O520" s="2"/>
      <c r="P520" s="2"/>
      <c r="Q520" s="2"/>
      <c r="R520" s="2"/>
      <c r="S520" s="2"/>
      <c r="T520" s="2"/>
      <c r="U520" s="2"/>
      <c r="V520" s="2"/>
      <c r="W520"/>
      <c r="X520"/>
      <c r="Y520"/>
      <c r="Z520"/>
      <c r="AA520"/>
      <c r="AB520"/>
      <c r="AC520"/>
    </row>
    <row r="521" spans="2:29" s="4" customFormat="1" ht="14.25">
      <c r="B521" s="24"/>
      <c r="C521" s="22"/>
      <c r="D521" s="34"/>
      <c r="E521" s="34"/>
      <c r="F521" s="23"/>
      <c r="G521" s="39"/>
      <c r="H521" s="39"/>
      <c r="I521" s="39"/>
      <c r="J521" s="39"/>
      <c r="K521" s="39"/>
      <c r="L521" s="2"/>
      <c r="M521" s="3"/>
      <c r="N521" s="3"/>
      <c r="O521" s="2"/>
      <c r="P521" s="2"/>
      <c r="Q521" s="2"/>
      <c r="R521" s="2"/>
      <c r="S521" s="2"/>
      <c r="T521" s="2"/>
      <c r="U521" s="2"/>
      <c r="V521" s="2"/>
      <c r="W521"/>
      <c r="X521"/>
      <c r="Y521"/>
      <c r="Z521"/>
      <c r="AA521"/>
      <c r="AB521"/>
      <c r="AC521"/>
    </row>
    <row r="522" spans="2:29" s="4" customFormat="1" ht="14.25">
      <c r="B522" s="24"/>
      <c r="C522" s="22"/>
      <c r="D522" s="34"/>
      <c r="E522" s="34"/>
      <c r="F522" s="23"/>
      <c r="G522" s="39"/>
      <c r="H522" s="39"/>
      <c r="I522" s="39"/>
      <c r="J522" s="39"/>
      <c r="K522" s="39"/>
      <c r="L522" s="2"/>
      <c r="M522" s="3"/>
      <c r="N522" s="3"/>
      <c r="O522" s="2"/>
      <c r="P522" s="2"/>
      <c r="Q522" s="2"/>
      <c r="R522" s="2"/>
      <c r="S522" s="2"/>
      <c r="T522" s="2"/>
      <c r="U522" s="2"/>
      <c r="V522" s="2"/>
      <c r="W522"/>
      <c r="X522"/>
      <c r="Y522"/>
      <c r="Z522"/>
      <c r="AA522"/>
      <c r="AB522"/>
      <c r="AC522"/>
    </row>
    <row r="523" spans="2:29" s="4" customFormat="1" ht="14.25">
      <c r="B523" s="24"/>
      <c r="C523" s="22"/>
      <c r="D523" s="34"/>
      <c r="E523" s="34"/>
      <c r="F523" s="23"/>
      <c r="G523" s="39"/>
      <c r="H523" s="39"/>
      <c r="I523" s="39"/>
      <c r="J523" s="39"/>
      <c r="K523" s="39"/>
      <c r="L523" s="2"/>
      <c r="M523" s="3"/>
      <c r="N523" s="3"/>
      <c r="O523" s="2"/>
      <c r="P523" s="2"/>
      <c r="Q523" s="2"/>
      <c r="R523" s="2"/>
      <c r="S523" s="2"/>
      <c r="T523" s="2"/>
      <c r="U523" s="2"/>
      <c r="V523" s="2"/>
      <c r="W523"/>
      <c r="X523"/>
      <c r="Y523"/>
      <c r="Z523"/>
      <c r="AA523"/>
      <c r="AB523"/>
      <c r="AC523"/>
    </row>
    <row r="524" spans="2:29" s="4" customFormat="1" ht="14.25">
      <c r="B524" s="24"/>
      <c r="C524" s="22"/>
      <c r="D524" s="34"/>
      <c r="E524" s="34"/>
      <c r="F524" s="23"/>
      <c r="G524" s="39"/>
      <c r="H524" s="39"/>
      <c r="I524" s="39"/>
      <c r="J524" s="39"/>
      <c r="K524" s="39"/>
      <c r="L524" s="2"/>
      <c r="M524" s="3"/>
      <c r="N524" s="3"/>
      <c r="O524" s="2"/>
      <c r="P524" s="2"/>
      <c r="Q524" s="2"/>
      <c r="R524" s="2"/>
      <c r="S524" s="2"/>
      <c r="T524" s="2"/>
      <c r="U524" s="2"/>
      <c r="V524" s="2"/>
      <c r="W524"/>
      <c r="X524"/>
      <c r="Y524"/>
      <c r="Z524"/>
      <c r="AA524"/>
      <c r="AB524"/>
      <c r="AC524"/>
    </row>
    <row r="525" spans="2:29" s="4" customFormat="1" ht="14.25">
      <c r="B525" s="24"/>
      <c r="C525" s="22"/>
      <c r="D525" s="34"/>
      <c r="E525" s="34"/>
      <c r="F525" s="23"/>
      <c r="G525" s="39"/>
      <c r="H525" s="39"/>
      <c r="I525" s="39"/>
      <c r="J525" s="39"/>
      <c r="K525" s="39"/>
      <c r="L525" s="2"/>
      <c r="M525" s="3"/>
      <c r="N525" s="3"/>
      <c r="O525" s="2"/>
      <c r="P525" s="2"/>
      <c r="Q525" s="2"/>
      <c r="R525" s="2"/>
      <c r="S525" s="2"/>
      <c r="T525" s="2"/>
      <c r="U525" s="2"/>
      <c r="V525" s="2"/>
      <c r="W525"/>
      <c r="X525"/>
      <c r="Y525"/>
      <c r="Z525"/>
      <c r="AA525"/>
      <c r="AB525"/>
      <c r="AC525"/>
    </row>
    <row r="526" spans="2:29" s="4" customFormat="1" ht="14.25">
      <c r="B526" s="24"/>
      <c r="C526" s="22"/>
      <c r="D526" s="34"/>
      <c r="E526" s="34"/>
      <c r="F526" s="23"/>
      <c r="G526" s="39"/>
      <c r="H526" s="39"/>
      <c r="I526" s="39"/>
      <c r="J526" s="39"/>
      <c r="K526" s="39"/>
      <c r="L526" s="2"/>
      <c r="M526" s="3"/>
      <c r="N526" s="3"/>
      <c r="O526" s="2"/>
      <c r="P526" s="2"/>
      <c r="Q526" s="2"/>
      <c r="R526" s="2"/>
      <c r="S526" s="2"/>
      <c r="T526" s="2"/>
      <c r="U526" s="2"/>
      <c r="V526" s="2"/>
      <c r="W526"/>
      <c r="X526"/>
      <c r="Y526"/>
      <c r="Z526"/>
      <c r="AA526"/>
      <c r="AB526"/>
      <c r="AC526"/>
    </row>
    <row r="527" spans="2:29" s="4" customFormat="1" ht="14.25">
      <c r="B527" s="24"/>
      <c r="C527" s="22"/>
      <c r="D527" s="34"/>
      <c r="E527" s="34"/>
      <c r="F527" s="23"/>
      <c r="G527" s="39"/>
      <c r="H527" s="39"/>
      <c r="I527" s="39"/>
      <c r="J527" s="39"/>
      <c r="K527" s="39"/>
      <c r="L527" s="2"/>
      <c r="M527" s="3"/>
      <c r="N527" s="3"/>
      <c r="O527" s="2"/>
      <c r="P527" s="2"/>
      <c r="Q527" s="2"/>
      <c r="R527" s="2"/>
      <c r="S527" s="2"/>
      <c r="T527" s="2"/>
      <c r="U527" s="2"/>
      <c r="V527" s="2"/>
      <c r="W527"/>
      <c r="X527"/>
      <c r="Y527"/>
      <c r="Z527"/>
      <c r="AA527"/>
      <c r="AB527"/>
      <c r="AC527"/>
    </row>
    <row r="528" spans="2:29" s="4" customFormat="1" ht="14.25">
      <c r="B528" s="24"/>
      <c r="C528" s="22"/>
      <c r="D528" s="34"/>
      <c r="E528" s="34"/>
      <c r="F528" s="23"/>
      <c r="G528" s="39"/>
      <c r="H528" s="39"/>
      <c r="I528" s="39"/>
      <c r="J528" s="39"/>
      <c r="K528" s="39"/>
      <c r="L528" s="2"/>
      <c r="M528" s="3"/>
      <c r="N528" s="3"/>
      <c r="O528" s="2"/>
      <c r="P528" s="2"/>
      <c r="Q528" s="2"/>
      <c r="R528" s="2"/>
      <c r="S528" s="2"/>
      <c r="T528" s="2"/>
      <c r="U528" s="2"/>
      <c r="V528" s="2"/>
      <c r="W528"/>
      <c r="X528"/>
      <c r="Y528"/>
      <c r="Z528"/>
      <c r="AA528"/>
      <c r="AB528"/>
      <c r="AC528"/>
    </row>
    <row r="529" spans="2:29" s="4" customFormat="1" ht="14.25">
      <c r="B529" s="24"/>
      <c r="C529" s="22"/>
      <c r="D529" s="34"/>
      <c r="E529" s="34"/>
      <c r="F529" s="23"/>
      <c r="G529" s="39"/>
      <c r="H529" s="39"/>
      <c r="I529" s="39"/>
      <c r="J529" s="39"/>
      <c r="K529" s="39"/>
      <c r="L529" s="2"/>
      <c r="M529" s="3"/>
      <c r="N529" s="3"/>
      <c r="O529" s="2"/>
      <c r="P529" s="2"/>
      <c r="Q529" s="2"/>
      <c r="R529" s="2"/>
      <c r="S529" s="2"/>
      <c r="T529" s="2"/>
      <c r="U529" s="2"/>
      <c r="V529" s="2"/>
      <c r="W529"/>
      <c r="X529"/>
      <c r="Y529"/>
      <c r="Z529"/>
      <c r="AA529"/>
      <c r="AB529"/>
      <c r="AC529"/>
    </row>
    <row r="530" spans="2:29" s="4" customFormat="1" ht="14.25">
      <c r="B530" s="24"/>
      <c r="C530" s="22"/>
      <c r="D530" s="34"/>
      <c r="E530" s="34"/>
      <c r="F530" s="23"/>
      <c r="G530" s="39"/>
      <c r="H530" s="39"/>
      <c r="I530" s="39"/>
      <c r="J530" s="39"/>
      <c r="K530" s="39"/>
      <c r="L530" s="2"/>
      <c r="M530" s="3"/>
      <c r="N530" s="3"/>
      <c r="O530" s="2"/>
      <c r="P530" s="2"/>
      <c r="Q530" s="2"/>
      <c r="R530" s="2"/>
      <c r="S530" s="2"/>
      <c r="T530" s="2"/>
      <c r="U530" s="2"/>
      <c r="V530" s="2"/>
      <c r="W530"/>
      <c r="X530"/>
      <c r="Y530"/>
      <c r="Z530"/>
      <c r="AA530"/>
      <c r="AB530"/>
      <c r="AC530"/>
    </row>
    <row r="531" spans="2:29" s="4" customFormat="1" ht="14.25">
      <c r="B531" s="24"/>
      <c r="C531" s="22"/>
      <c r="D531" s="34"/>
      <c r="E531" s="34"/>
      <c r="F531" s="23"/>
      <c r="G531" s="39"/>
      <c r="H531" s="39"/>
      <c r="I531" s="39"/>
      <c r="J531" s="39"/>
      <c r="K531" s="39"/>
      <c r="L531" s="2"/>
      <c r="M531" s="3"/>
      <c r="N531" s="3"/>
      <c r="O531" s="2"/>
      <c r="P531" s="2"/>
      <c r="Q531" s="2"/>
      <c r="R531" s="2"/>
      <c r="S531" s="2"/>
      <c r="T531" s="2"/>
      <c r="U531" s="2"/>
      <c r="V531" s="2"/>
      <c r="W531"/>
      <c r="X531"/>
      <c r="Y531"/>
      <c r="Z531"/>
      <c r="AA531"/>
      <c r="AB531"/>
      <c r="AC531"/>
    </row>
    <row r="532" spans="2:29" s="4" customFormat="1" ht="14.25">
      <c r="B532" s="24"/>
      <c r="C532" s="22"/>
      <c r="D532" s="34"/>
      <c r="E532" s="34"/>
      <c r="F532" s="23"/>
      <c r="G532" s="39"/>
      <c r="H532" s="39"/>
      <c r="I532" s="39"/>
      <c r="J532" s="39"/>
      <c r="K532" s="39"/>
      <c r="L532" s="2"/>
      <c r="M532" s="3"/>
      <c r="N532" s="3"/>
      <c r="O532" s="2"/>
      <c r="P532" s="2"/>
      <c r="Q532" s="2"/>
      <c r="R532" s="2"/>
      <c r="S532" s="2"/>
      <c r="T532" s="2"/>
      <c r="U532" s="2"/>
      <c r="V532" s="2"/>
      <c r="W532"/>
      <c r="X532"/>
      <c r="Y532"/>
      <c r="Z532"/>
      <c r="AA532"/>
      <c r="AB532"/>
      <c r="AC532"/>
    </row>
    <row r="533" spans="2:29" s="4" customFormat="1" ht="14.25">
      <c r="B533" s="24"/>
      <c r="C533" s="22"/>
      <c r="D533" s="34"/>
      <c r="E533" s="34"/>
      <c r="F533" s="23"/>
      <c r="G533" s="39"/>
      <c r="H533" s="39"/>
      <c r="I533" s="39"/>
      <c r="J533" s="39"/>
      <c r="K533" s="39"/>
      <c r="L533" s="2"/>
      <c r="M533" s="3"/>
      <c r="N533" s="3"/>
      <c r="O533" s="2"/>
      <c r="P533" s="2"/>
      <c r="Q533" s="2"/>
      <c r="R533" s="2"/>
      <c r="S533" s="2"/>
      <c r="T533" s="2"/>
      <c r="U533" s="2"/>
      <c r="V533" s="2"/>
      <c r="W533"/>
      <c r="X533"/>
      <c r="Y533"/>
      <c r="Z533"/>
      <c r="AA533"/>
      <c r="AB533"/>
      <c r="AC533"/>
    </row>
    <row r="534" spans="2:29" s="4" customFormat="1" ht="14.25">
      <c r="B534" s="24"/>
      <c r="C534" s="22"/>
      <c r="D534" s="34"/>
      <c r="E534" s="34"/>
      <c r="F534" s="23"/>
      <c r="G534" s="39"/>
      <c r="H534" s="39"/>
      <c r="I534" s="39"/>
      <c r="J534" s="39"/>
      <c r="K534" s="39"/>
      <c r="L534" s="2"/>
      <c r="M534" s="3"/>
      <c r="N534" s="3"/>
      <c r="O534" s="2"/>
      <c r="P534" s="2"/>
      <c r="Q534" s="2"/>
      <c r="R534" s="2"/>
      <c r="S534" s="2"/>
      <c r="T534" s="2"/>
      <c r="U534" s="2"/>
      <c r="V534" s="2"/>
      <c r="W534"/>
      <c r="X534"/>
      <c r="Y534"/>
      <c r="Z534"/>
      <c r="AA534"/>
      <c r="AB534"/>
      <c r="AC534"/>
    </row>
    <row r="535" spans="2:29" s="4" customFormat="1" ht="14.25">
      <c r="B535" s="24"/>
      <c r="C535" s="22"/>
      <c r="D535" s="34"/>
      <c r="E535" s="34"/>
      <c r="F535" s="23"/>
      <c r="G535" s="39"/>
      <c r="H535" s="39"/>
      <c r="I535" s="39"/>
      <c r="J535" s="39"/>
      <c r="K535" s="39"/>
      <c r="L535" s="2"/>
      <c r="M535" s="3"/>
      <c r="N535" s="3"/>
      <c r="O535" s="2"/>
      <c r="P535" s="2"/>
      <c r="Q535" s="2"/>
      <c r="R535" s="2"/>
      <c r="S535" s="2"/>
      <c r="T535" s="2"/>
      <c r="U535" s="2"/>
      <c r="V535" s="2"/>
      <c r="W535"/>
      <c r="X535"/>
      <c r="Y535"/>
      <c r="Z535"/>
      <c r="AA535"/>
      <c r="AB535"/>
      <c r="AC535"/>
    </row>
    <row r="536" spans="2:29" s="4" customFormat="1" ht="14.25">
      <c r="B536" s="24"/>
      <c r="C536" s="22"/>
      <c r="D536" s="34"/>
      <c r="E536" s="34"/>
      <c r="F536" s="23"/>
      <c r="G536" s="39"/>
      <c r="H536" s="39"/>
      <c r="I536" s="39"/>
      <c r="J536" s="39"/>
      <c r="K536" s="39"/>
      <c r="L536" s="2"/>
      <c r="M536" s="3"/>
      <c r="N536" s="3"/>
      <c r="O536" s="2"/>
      <c r="P536" s="2"/>
      <c r="Q536" s="2"/>
      <c r="R536" s="2"/>
      <c r="S536" s="2"/>
      <c r="T536" s="2"/>
      <c r="U536" s="2"/>
      <c r="V536" s="2"/>
      <c r="W536"/>
      <c r="X536"/>
      <c r="Y536"/>
      <c r="Z536"/>
      <c r="AA536"/>
      <c r="AB536"/>
      <c r="AC536"/>
    </row>
    <row r="537" spans="2:29" s="4" customFormat="1" ht="14.25">
      <c r="B537" s="24"/>
      <c r="C537" s="22"/>
      <c r="D537" s="34"/>
      <c r="E537" s="34"/>
      <c r="F537" s="23"/>
      <c r="G537" s="39"/>
      <c r="H537" s="39"/>
      <c r="I537" s="39"/>
      <c r="J537" s="39"/>
      <c r="K537" s="39"/>
      <c r="L537" s="2"/>
      <c r="M537" s="3"/>
      <c r="N537" s="3"/>
      <c r="O537" s="2"/>
      <c r="P537" s="2"/>
      <c r="Q537" s="2"/>
      <c r="R537" s="2"/>
      <c r="S537" s="2"/>
      <c r="T537" s="2"/>
      <c r="U537" s="2"/>
      <c r="V537" s="2"/>
      <c r="W537"/>
      <c r="X537"/>
      <c r="Y537"/>
      <c r="Z537"/>
      <c r="AA537"/>
      <c r="AB537"/>
      <c r="AC537"/>
    </row>
    <row r="538" spans="2:29" s="4" customFormat="1" ht="14.25">
      <c r="B538" s="24"/>
      <c r="C538" s="22"/>
      <c r="D538" s="34"/>
      <c r="E538" s="34"/>
      <c r="F538" s="23"/>
      <c r="G538" s="39"/>
      <c r="H538" s="39"/>
      <c r="I538" s="39"/>
      <c r="J538" s="39"/>
      <c r="K538" s="39"/>
      <c r="L538" s="2"/>
      <c r="M538" s="3"/>
      <c r="N538" s="3"/>
      <c r="O538" s="2"/>
      <c r="P538" s="2"/>
      <c r="Q538" s="2"/>
      <c r="R538" s="2"/>
      <c r="S538" s="2"/>
      <c r="T538" s="2"/>
      <c r="U538" s="2"/>
      <c r="V538" s="2"/>
      <c r="W538"/>
      <c r="X538"/>
      <c r="Y538"/>
      <c r="Z538"/>
      <c r="AA538"/>
      <c r="AB538"/>
      <c r="AC538"/>
    </row>
    <row r="539" spans="2:29" s="4" customFormat="1" ht="14.25">
      <c r="B539" s="24"/>
      <c r="C539" s="22"/>
      <c r="D539" s="34"/>
      <c r="E539" s="34"/>
      <c r="F539" s="23"/>
      <c r="G539" s="39"/>
      <c r="H539" s="39"/>
      <c r="I539" s="39"/>
      <c r="J539" s="39"/>
      <c r="K539" s="39"/>
      <c r="L539" s="2"/>
      <c r="M539" s="3"/>
      <c r="N539" s="3"/>
      <c r="O539" s="2"/>
      <c r="P539" s="2"/>
      <c r="Q539" s="2"/>
      <c r="R539" s="2"/>
      <c r="S539" s="2"/>
      <c r="T539" s="2"/>
      <c r="U539" s="2"/>
      <c r="V539" s="2"/>
      <c r="W539"/>
      <c r="X539"/>
      <c r="Y539"/>
      <c r="Z539"/>
      <c r="AA539"/>
      <c r="AB539"/>
      <c r="AC539"/>
    </row>
    <row r="540" spans="2:29" s="4" customFormat="1" ht="14.25">
      <c r="B540" s="24"/>
      <c r="C540" s="22"/>
      <c r="D540" s="34"/>
      <c r="E540" s="34"/>
      <c r="F540" s="23"/>
      <c r="G540" s="39"/>
      <c r="H540" s="39"/>
      <c r="I540" s="39"/>
      <c r="J540" s="39"/>
      <c r="K540" s="39"/>
      <c r="L540" s="2"/>
      <c r="M540" s="3"/>
      <c r="N540" s="3"/>
      <c r="O540" s="2"/>
      <c r="P540" s="2"/>
      <c r="Q540" s="2"/>
      <c r="R540" s="2"/>
      <c r="S540" s="2"/>
      <c r="T540" s="2"/>
      <c r="U540" s="2"/>
      <c r="V540" s="2"/>
      <c r="W540"/>
      <c r="X540"/>
      <c r="Y540"/>
      <c r="Z540"/>
      <c r="AA540"/>
      <c r="AB540"/>
      <c r="AC540"/>
    </row>
    <row r="541" spans="2:29" s="4" customFormat="1" ht="14.25">
      <c r="B541" s="24"/>
      <c r="C541" s="22"/>
      <c r="D541" s="34"/>
      <c r="E541" s="34"/>
      <c r="F541" s="23"/>
      <c r="G541" s="39"/>
      <c r="H541" s="39"/>
      <c r="I541" s="39"/>
      <c r="J541" s="39"/>
      <c r="K541" s="39"/>
      <c r="L541" s="2"/>
      <c r="M541" s="3"/>
      <c r="N541" s="3"/>
      <c r="O541" s="2"/>
      <c r="P541" s="2"/>
      <c r="Q541" s="2"/>
      <c r="R541" s="2"/>
      <c r="S541" s="2"/>
      <c r="T541" s="2"/>
      <c r="U541" s="2"/>
      <c r="V541" s="2"/>
      <c r="W541"/>
      <c r="X541"/>
      <c r="Y541"/>
      <c r="Z541"/>
      <c r="AA541"/>
      <c r="AB541"/>
      <c r="AC541"/>
    </row>
    <row r="542" spans="2:29" s="4" customFormat="1" ht="14.25">
      <c r="B542" s="24"/>
      <c r="C542" s="22"/>
      <c r="D542" s="34"/>
      <c r="E542" s="34"/>
      <c r="F542" s="23"/>
      <c r="G542" s="39"/>
      <c r="H542" s="39"/>
      <c r="I542" s="39"/>
      <c r="J542" s="39"/>
      <c r="K542" s="39"/>
      <c r="L542" s="2"/>
      <c r="M542" s="3"/>
      <c r="N542" s="3"/>
      <c r="O542" s="2"/>
      <c r="P542" s="2"/>
      <c r="Q542" s="2"/>
      <c r="R542" s="2"/>
      <c r="S542" s="2"/>
      <c r="T542" s="2"/>
      <c r="U542" s="2"/>
      <c r="V542" s="2"/>
      <c r="W542"/>
      <c r="X542"/>
      <c r="Y542"/>
      <c r="Z542"/>
      <c r="AA542"/>
      <c r="AB542"/>
      <c r="AC542"/>
    </row>
    <row r="543" spans="2:29" s="4" customFormat="1" ht="14.25">
      <c r="B543" s="24"/>
      <c r="C543" s="22"/>
      <c r="D543" s="34"/>
      <c r="E543" s="34"/>
      <c r="F543" s="23"/>
      <c r="G543" s="39"/>
      <c r="H543" s="39"/>
      <c r="I543" s="39"/>
      <c r="J543" s="39"/>
      <c r="K543" s="39"/>
      <c r="L543" s="2"/>
      <c r="M543" s="3"/>
      <c r="N543" s="3"/>
      <c r="O543" s="2"/>
      <c r="P543" s="2"/>
      <c r="Q543" s="2"/>
      <c r="R543" s="2"/>
      <c r="S543" s="2"/>
      <c r="T543" s="2"/>
      <c r="U543" s="2"/>
      <c r="V543" s="2"/>
      <c r="W543"/>
      <c r="X543"/>
      <c r="Y543"/>
      <c r="Z543"/>
      <c r="AA543"/>
      <c r="AB543"/>
      <c r="AC543"/>
    </row>
    <row r="544" spans="2:29" s="4" customFormat="1" ht="14.25">
      <c r="B544" s="24"/>
      <c r="C544" s="22"/>
      <c r="D544" s="34"/>
      <c r="E544" s="34"/>
      <c r="F544" s="23"/>
      <c r="G544" s="39"/>
      <c r="H544" s="39"/>
      <c r="I544" s="39"/>
      <c r="J544" s="39"/>
      <c r="K544" s="39"/>
      <c r="L544" s="2"/>
      <c r="M544" s="3"/>
      <c r="N544" s="3"/>
      <c r="O544" s="2"/>
      <c r="P544" s="2"/>
      <c r="Q544" s="2"/>
      <c r="R544" s="2"/>
      <c r="S544" s="2"/>
      <c r="T544" s="2"/>
      <c r="U544" s="2"/>
      <c r="V544" s="2"/>
      <c r="W544"/>
      <c r="X544"/>
      <c r="Y544"/>
      <c r="Z544"/>
      <c r="AA544"/>
      <c r="AB544"/>
      <c r="AC544"/>
    </row>
    <row r="545" spans="2:29" s="4" customFormat="1" ht="14.25">
      <c r="B545" s="24"/>
      <c r="C545" s="22"/>
      <c r="D545" s="34"/>
      <c r="E545" s="34"/>
      <c r="F545" s="23"/>
      <c r="G545" s="39"/>
      <c r="H545" s="39"/>
      <c r="I545" s="39"/>
      <c r="J545" s="39"/>
      <c r="K545" s="39"/>
      <c r="L545" s="2"/>
      <c r="M545" s="3"/>
      <c r="N545" s="3"/>
      <c r="O545" s="2"/>
      <c r="P545" s="2"/>
      <c r="Q545" s="2"/>
      <c r="R545" s="2"/>
      <c r="S545" s="2"/>
      <c r="T545" s="2"/>
      <c r="U545" s="2"/>
      <c r="V545" s="2"/>
      <c r="W545"/>
      <c r="X545"/>
      <c r="Y545"/>
      <c r="Z545"/>
      <c r="AA545"/>
      <c r="AB545"/>
      <c r="AC545"/>
    </row>
    <row r="546" spans="2:29" s="4" customFormat="1" ht="14.25">
      <c r="B546" s="24"/>
      <c r="C546" s="22"/>
      <c r="D546" s="34"/>
      <c r="E546" s="34"/>
      <c r="F546" s="23"/>
      <c r="G546" s="39"/>
      <c r="H546" s="39"/>
      <c r="I546" s="39"/>
      <c r="J546" s="39"/>
      <c r="K546" s="39"/>
      <c r="L546" s="2"/>
      <c r="M546" s="3"/>
      <c r="N546" s="3"/>
      <c r="O546" s="2"/>
      <c r="P546" s="2"/>
      <c r="Q546" s="2"/>
      <c r="R546" s="2"/>
      <c r="S546" s="2"/>
      <c r="T546" s="2"/>
      <c r="U546" s="2"/>
      <c r="V546" s="2"/>
      <c r="W546"/>
      <c r="X546"/>
      <c r="Y546"/>
      <c r="Z546"/>
      <c r="AA546"/>
      <c r="AB546"/>
      <c r="AC546"/>
    </row>
    <row r="547" spans="2:29" s="4" customFormat="1" ht="14.25">
      <c r="B547" s="24"/>
      <c r="C547" s="22"/>
      <c r="D547" s="34"/>
      <c r="E547" s="34"/>
      <c r="F547" s="23"/>
      <c r="G547" s="39"/>
      <c r="H547" s="39"/>
      <c r="I547" s="39"/>
      <c r="J547" s="39"/>
      <c r="K547" s="39"/>
      <c r="L547" s="2"/>
      <c r="M547" s="3"/>
      <c r="N547" s="3"/>
      <c r="O547" s="2"/>
      <c r="P547" s="2"/>
      <c r="Q547" s="2"/>
      <c r="R547" s="2"/>
      <c r="S547" s="2"/>
      <c r="T547" s="2"/>
      <c r="U547" s="2"/>
      <c r="V547" s="2"/>
      <c r="W547"/>
      <c r="X547"/>
      <c r="Y547"/>
      <c r="Z547"/>
      <c r="AA547"/>
      <c r="AB547"/>
      <c r="AC547"/>
    </row>
    <row r="548" spans="2:29" s="4" customFormat="1" ht="14.25">
      <c r="B548" s="24"/>
      <c r="C548" s="22"/>
      <c r="D548" s="34"/>
      <c r="E548" s="34"/>
      <c r="F548" s="23"/>
      <c r="G548" s="39"/>
      <c r="H548" s="39"/>
      <c r="I548" s="39"/>
      <c r="J548" s="39"/>
      <c r="K548" s="39"/>
      <c r="L548" s="2"/>
      <c r="M548" s="3"/>
      <c r="N548" s="3"/>
      <c r="O548" s="2"/>
      <c r="P548" s="2"/>
      <c r="Q548" s="2"/>
      <c r="R548" s="2"/>
      <c r="S548" s="2"/>
      <c r="T548" s="2"/>
      <c r="U548" s="2"/>
      <c r="V548" s="2"/>
      <c r="W548"/>
      <c r="X548"/>
      <c r="Y548"/>
      <c r="Z548"/>
      <c r="AA548"/>
      <c r="AB548"/>
      <c r="AC548"/>
    </row>
  </sheetData>
  <sheetProtection sheet="1" objects="1" scenarios="1" sort="0" autoFilter="0"/>
  <autoFilter ref="B3:F3"/>
  <mergeCells count="3">
    <mergeCell ref="B4:B6"/>
    <mergeCell ref="B15:B17"/>
    <mergeCell ref="C1:F2"/>
  </mergeCells>
  <hyperlinks>
    <hyperlink ref="B1" r:id="rId1" display="Web - сайт:  www.pftpk.ru"/>
    <hyperlink ref="B2" r:id="rId2" display="E-mail: 2457044@mail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B542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N46" sqref="N46"/>
    </sheetView>
  </sheetViews>
  <sheetFormatPr defaultColWidth="9.140625" defaultRowHeight="15"/>
  <cols>
    <col min="1" max="1" width="2.00390625" style="0" customWidth="1"/>
    <col min="2" max="2" width="32.57421875" style="24" customWidth="1"/>
    <col min="3" max="3" width="10.57421875" style="32" customWidth="1"/>
    <col min="4" max="4" width="10.421875" style="23" customWidth="1"/>
    <col min="5" max="5" width="9.140625" style="39" hidden="1" customWidth="1"/>
    <col min="6" max="6" width="11.28125" style="39" hidden="1" customWidth="1"/>
    <col min="7" max="7" width="3.28125" style="2" customWidth="1"/>
    <col min="8" max="8" width="32.57421875" style="24" customWidth="1"/>
    <col min="9" max="9" width="10.57421875" style="32" customWidth="1"/>
    <col min="10" max="10" width="10.57421875" style="23" customWidth="1"/>
    <col min="11" max="11" width="9.140625" style="39" hidden="1" customWidth="1"/>
    <col min="12" max="12" width="11.28125" style="39" hidden="1" customWidth="1"/>
    <col min="13" max="13" width="3.7109375" style="50" customWidth="1"/>
    <col min="14" max="14" width="32.57421875" style="24" customWidth="1"/>
    <col min="15" max="15" width="10.57421875" style="32" customWidth="1"/>
    <col min="16" max="16" width="10.421875" style="23" customWidth="1"/>
    <col min="17" max="17" width="9.140625" style="39" hidden="1" customWidth="1"/>
    <col min="18" max="18" width="11.28125" style="39" hidden="1" customWidth="1"/>
    <col min="19" max="21" width="9.00390625" style="2" customWidth="1"/>
    <col min="22" max="22" width="21.7109375" style="0" customWidth="1"/>
  </cols>
  <sheetData>
    <row r="1" spans="2:17" ht="14.25" customHeight="1">
      <c r="B1" s="25" t="s">
        <v>14</v>
      </c>
      <c r="C1" s="52" t="s">
        <v>15</v>
      </c>
      <c r="D1" s="51"/>
      <c r="E1" s="38"/>
      <c r="H1" s="25"/>
      <c r="I1" s="52"/>
      <c r="J1" s="51"/>
      <c r="K1" s="38"/>
      <c r="N1" s="25"/>
      <c r="O1" s="52"/>
      <c r="P1" s="51"/>
      <c r="Q1" s="38"/>
    </row>
    <row r="2" spans="2:21" s="1" customFormat="1" ht="63" customHeight="1">
      <c r="B2" s="13" t="s">
        <v>114</v>
      </c>
      <c r="C2" s="31" t="s">
        <v>2</v>
      </c>
      <c r="D2" s="12" t="s">
        <v>18</v>
      </c>
      <c r="E2" s="39"/>
      <c r="F2" s="39"/>
      <c r="G2"/>
      <c r="H2" s="13" t="s">
        <v>112</v>
      </c>
      <c r="I2" s="31" t="s">
        <v>2</v>
      </c>
      <c r="J2" s="12" t="s">
        <v>18</v>
      </c>
      <c r="K2" s="39"/>
      <c r="L2" s="39"/>
      <c r="M2" s="50"/>
      <c r="N2" s="13" t="s">
        <v>114</v>
      </c>
      <c r="O2" s="31" t="s">
        <v>2</v>
      </c>
      <c r="P2" s="12" t="s">
        <v>18</v>
      </c>
      <c r="Q2" s="39"/>
      <c r="R2" s="39"/>
      <c r="S2"/>
      <c r="T2"/>
      <c r="U2"/>
    </row>
    <row r="3" spans="2:21" ht="14.25" customHeight="1">
      <c r="B3" s="69" t="s">
        <v>103</v>
      </c>
      <c r="C3" s="44">
        <f>HYPERLINK(F3,E3)</f>
        <v>110</v>
      </c>
      <c r="D3" s="48">
        <v>105.02</v>
      </c>
      <c r="E3" s="45">
        <v>110</v>
      </c>
      <c r="F3" s="39" t="s">
        <v>48</v>
      </c>
      <c r="G3"/>
      <c r="H3" s="69" t="s">
        <v>106</v>
      </c>
      <c r="I3" s="44">
        <f>HYPERLINK(L3,K3)</f>
        <v>110</v>
      </c>
      <c r="J3" s="60">
        <v>368.15999999999997</v>
      </c>
      <c r="K3" s="45">
        <v>110</v>
      </c>
      <c r="L3" s="61" t="s">
        <v>168</v>
      </c>
      <c r="N3" s="46"/>
      <c r="O3" s="53">
        <f aca="true" t="shared" si="0" ref="O3:O42">HYPERLINK(R3,Q3)</f>
        <v>110</v>
      </c>
      <c r="P3" s="60">
        <v>920.4</v>
      </c>
      <c r="Q3" s="45">
        <v>110</v>
      </c>
      <c r="R3" s="39" t="s">
        <v>223</v>
      </c>
      <c r="S3"/>
      <c r="T3"/>
      <c r="U3"/>
    </row>
    <row r="4" spans="2:21" ht="14.25" customHeight="1">
      <c r="B4" s="70"/>
      <c r="C4" s="44">
        <f aca="true" t="shared" si="1" ref="C4:C24">HYPERLINK(F4,E4)</f>
        <v>160</v>
      </c>
      <c r="D4" s="48">
        <v>191.16</v>
      </c>
      <c r="E4" s="45">
        <v>160</v>
      </c>
      <c r="F4" s="39" t="s">
        <v>49</v>
      </c>
      <c r="G4"/>
      <c r="H4" s="70"/>
      <c r="I4" s="44">
        <f aca="true" t="shared" si="2" ref="I4:I57">HYPERLINK(L4,K4)</f>
        <v>160</v>
      </c>
      <c r="J4" s="60">
        <v>555.78</v>
      </c>
      <c r="K4" s="45">
        <v>160</v>
      </c>
      <c r="L4" s="61" t="s">
        <v>169</v>
      </c>
      <c r="N4" s="47"/>
      <c r="O4" s="53">
        <f t="shared" si="0"/>
        <v>160</v>
      </c>
      <c r="P4" s="60">
        <v>1320.4199999999998</v>
      </c>
      <c r="Q4" s="45">
        <v>160</v>
      </c>
      <c r="R4" s="39" t="s">
        <v>224</v>
      </c>
      <c r="S4"/>
      <c r="T4"/>
      <c r="U4"/>
    </row>
    <row r="5" spans="2:21" ht="14.25" customHeight="1">
      <c r="B5" s="70"/>
      <c r="C5" s="44">
        <f t="shared" si="1"/>
        <v>200</v>
      </c>
      <c r="D5" s="48">
        <v>336.29999999999995</v>
      </c>
      <c r="E5" s="45">
        <v>200</v>
      </c>
      <c r="F5" s="39" t="s">
        <v>50</v>
      </c>
      <c r="G5"/>
      <c r="H5" s="70"/>
      <c r="I5" s="44">
        <f t="shared" si="2"/>
        <v>200</v>
      </c>
      <c r="J5" s="60">
        <v>750.4799999999999</v>
      </c>
      <c r="K5" s="45">
        <v>200</v>
      </c>
      <c r="L5" s="61" t="s">
        <v>170</v>
      </c>
      <c r="N5" s="47" t="s">
        <v>241</v>
      </c>
      <c r="O5" s="53">
        <f t="shared" si="0"/>
        <v>200</v>
      </c>
      <c r="P5" s="60">
        <v>1862.04</v>
      </c>
      <c r="Q5" s="45">
        <v>200</v>
      </c>
      <c r="R5" s="39" t="s">
        <v>225</v>
      </c>
      <c r="S5"/>
      <c r="T5"/>
      <c r="U5"/>
    </row>
    <row r="6" spans="2:21" ht="15">
      <c r="B6" s="19"/>
      <c r="C6" s="44">
        <f t="shared" si="1"/>
        <v>250</v>
      </c>
      <c r="D6" s="48">
        <v>400.02</v>
      </c>
      <c r="E6" s="45">
        <v>250</v>
      </c>
      <c r="F6" s="39" t="s">
        <v>51</v>
      </c>
      <c r="G6"/>
      <c r="H6" s="19"/>
      <c r="I6" s="44">
        <f t="shared" si="2"/>
        <v>250</v>
      </c>
      <c r="J6" s="60">
        <v>1315.6999999999998</v>
      </c>
      <c r="K6" s="45">
        <v>250</v>
      </c>
      <c r="L6" s="61" t="s">
        <v>171</v>
      </c>
      <c r="N6" s="54"/>
      <c r="O6" s="53">
        <f t="shared" si="0"/>
        <v>250</v>
      </c>
      <c r="P6" s="60">
        <v>2490.98</v>
      </c>
      <c r="Q6" s="45">
        <v>250</v>
      </c>
      <c r="R6" s="39" t="s">
        <v>226</v>
      </c>
      <c r="S6"/>
      <c r="T6"/>
      <c r="U6"/>
    </row>
    <row r="7" spans="2:21" ht="15">
      <c r="B7" s="19"/>
      <c r="C7" s="44">
        <f t="shared" si="1"/>
        <v>315</v>
      </c>
      <c r="D7" s="48">
        <v>713.9</v>
      </c>
      <c r="E7" s="45">
        <v>315</v>
      </c>
      <c r="F7" s="39" t="s">
        <v>52</v>
      </c>
      <c r="G7"/>
      <c r="H7" s="19"/>
      <c r="I7" s="44">
        <f t="shared" si="2"/>
        <v>315</v>
      </c>
      <c r="J7" s="60">
        <v>1984.76</v>
      </c>
      <c r="K7" s="45">
        <v>315</v>
      </c>
      <c r="L7" s="61" t="s">
        <v>172</v>
      </c>
      <c r="N7" s="54"/>
      <c r="O7" s="53">
        <f t="shared" si="0"/>
        <v>315</v>
      </c>
      <c r="P7" s="60">
        <v>5603.82</v>
      </c>
      <c r="Q7" s="45">
        <v>315</v>
      </c>
      <c r="R7" s="39" t="s">
        <v>227</v>
      </c>
      <c r="S7"/>
      <c r="T7"/>
      <c r="U7"/>
    </row>
    <row r="8" spans="2:21" ht="15">
      <c r="B8" s="19"/>
      <c r="C8" s="44">
        <f t="shared" si="1"/>
        <v>400</v>
      </c>
      <c r="D8" s="48">
        <v>1427.8</v>
      </c>
      <c r="E8" s="45">
        <v>400</v>
      </c>
      <c r="F8" s="39" t="s">
        <v>53</v>
      </c>
      <c r="G8"/>
      <c r="H8" s="19"/>
      <c r="I8" s="44">
        <f t="shared" si="2"/>
        <v>400</v>
      </c>
      <c r="J8" s="60">
        <v>3472.74</v>
      </c>
      <c r="K8" s="45">
        <v>400</v>
      </c>
      <c r="L8" s="61" t="s">
        <v>173</v>
      </c>
      <c r="N8" s="54"/>
      <c r="O8" s="53">
        <f t="shared" si="0"/>
        <v>400</v>
      </c>
      <c r="P8" s="60">
        <v>8304.84</v>
      </c>
      <c r="Q8" s="45">
        <v>400</v>
      </c>
      <c r="R8" s="39" t="s">
        <v>228</v>
      </c>
      <c r="S8"/>
      <c r="T8"/>
      <c r="U8"/>
    </row>
    <row r="9" spans="2:21" ht="15">
      <c r="B9" s="19"/>
      <c r="C9" s="44">
        <f t="shared" si="1"/>
        <v>500</v>
      </c>
      <c r="D9" s="48">
        <v>2577.12</v>
      </c>
      <c r="E9" s="45">
        <v>500</v>
      </c>
      <c r="F9" s="39" t="s">
        <v>54</v>
      </c>
      <c r="G9"/>
      <c r="H9" s="19"/>
      <c r="I9" s="44">
        <f t="shared" si="2"/>
        <v>500</v>
      </c>
      <c r="J9" s="60">
        <v>5799.7</v>
      </c>
      <c r="K9" s="45">
        <v>500</v>
      </c>
      <c r="L9" s="61" t="s">
        <v>174</v>
      </c>
      <c r="N9" s="62"/>
      <c r="O9" s="53">
        <f t="shared" si="0"/>
        <v>500</v>
      </c>
      <c r="P9" s="60">
        <v>12557.56</v>
      </c>
      <c r="Q9" s="45">
        <v>500</v>
      </c>
      <c r="R9" s="39" t="s">
        <v>229</v>
      </c>
      <c r="S9"/>
      <c r="T9"/>
      <c r="U9"/>
    </row>
    <row r="10" spans="2:21" ht="15">
      <c r="B10" s="19"/>
      <c r="C10" s="44">
        <f t="shared" si="1"/>
        <v>630</v>
      </c>
      <c r="D10" s="48">
        <v>4399.04</v>
      </c>
      <c r="E10" s="45">
        <v>630</v>
      </c>
      <c r="F10" s="39" t="s">
        <v>55</v>
      </c>
      <c r="G10"/>
      <c r="H10" s="19"/>
      <c r="I10" s="44">
        <f t="shared" si="2"/>
        <v>630</v>
      </c>
      <c r="J10" s="60">
        <v>8785.1</v>
      </c>
      <c r="K10" s="45">
        <v>630</v>
      </c>
      <c r="L10" s="61" t="s">
        <v>175</v>
      </c>
      <c r="N10" s="64" t="s">
        <v>242</v>
      </c>
      <c r="O10" s="44">
        <f t="shared" si="0"/>
        <v>110</v>
      </c>
      <c r="P10" s="60">
        <v>836.62</v>
      </c>
      <c r="Q10" s="45">
        <v>110</v>
      </c>
      <c r="R10" s="39" t="s">
        <v>230</v>
      </c>
      <c r="S10"/>
      <c r="T10"/>
      <c r="U10"/>
    </row>
    <row r="11" spans="2:21" ht="15">
      <c r="B11" s="19"/>
      <c r="C11" s="44">
        <f t="shared" si="1"/>
        <v>800</v>
      </c>
      <c r="D11" s="48">
        <v>7362.0199999999995</v>
      </c>
      <c r="E11" s="45">
        <v>800</v>
      </c>
      <c r="F11" s="39" t="s">
        <v>56</v>
      </c>
      <c r="G11"/>
      <c r="H11" s="19"/>
      <c r="I11" s="44">
        <f t="shared" si="2"/>
        <v>800</v>
      </c>
      <c r="J11" s="60">
        <v>30075.84</v>
      </c>
      <c r="K11" s="45">
        <v>800</v>
      </c>
      <c r="L11" s="61" t="s">
        <v>176</v>
      </c>
      <c r="N11" s="64"/>
      <c r="O11" s="44">
        <f t="shared" si="0"/>
        <v>160</v>
      </c>
      <c r="P11" s="60">
        <v>1652</v>
      </c>
      <c r="Q11" s="45">
        <v>160</v>
      </c>
      <c r="R11" s="39" t="s">
        <v>231</v>
      </c>
      <c r="S11"/>
      <c r="T11"/>
      <c r="U11"/>
    </row>
    <row r="12" spans="2:21" ht="15">
      <c r="B12" s="19"/>
      <c r="C12" s="44">
        <f t="shared" si="1"/>
        <v>1000</v>
      </c>
      <c r="D12" s="48">
        <v>12919.82</v>
      </c>
      <c r="E12" s="45">
        <v>1000</v>
      </c>
      <c r="F12" s="39" t="s">
        <v>57</v>
      </c>
      <c r="G12"/>
      <c r="H12" s="19"/>
      <c r="I12" s="44">
        <f t="shared" si="2"/>
        <v>1000</v>
      </c>
      <c r="J12" s="60">
        <v>41239.82</v>
      </c>
      <c r="K12" s="45">
        <v>1000</v>
      </c>
      <c r="L12" s="61" t="s">
        <v>177</v>
      </c>
      <c r="N12" s="64"/>
      <c r="O12" s="44">
        <f t="shared" si="0"/>
        <v>200</v>
      </c>
      <c r="P12" s="60">
        <v>2000.1</v>
      </c>
      <c r="Q12" s="45">
        <v>200</v>
      </c>
      <c r="R12" s="39" t="s">
        <v>232</v>
      </c>
      <c r="S12"/>
      <c r="T12"/>
      <c r="U12"/>
    </row>
    <row r="13" spans="2:21" ht="15">
      <c r="B13" s="20"/>
      <c r="C13" s="44">
        <f t="shared" si="1"/>
        <v>1200</v>
      </c>
      <c r="D13" s="48">
        <v>22182.82</v>
      </c>
      <c r="E13" s="45">
        <v>1200</v>
      </c>
      <c r="F13" s="39" t="s">
        <v>58</v>
      </c>
      <c r="G13"/>
      <c r="H13" s="20"/>
      <c r="I13" s="44">
        <f t="shared" si="2"/>
        <v>1200</v>
      </c>
      <c r="J13" s="60">
        <v>59874.38</v>
      </c>
      <c r="K13" s="45">
        <v>1200</v>
      </c>
      <c r="L13" s="61" t="s">
        <v>178</v>
      </c>
      <c r="N13" s="19"/>
      <c r="O13" s="44">
        <f t="shared" si="0"/>
        <v>250</v>
      </c>
      <c r="P13" s="60">
        <v>2575.94</v>
      </c>
      <c r="Q13" s="45">
        <v>250</v>
      </c>
      <c r="R13" s="39" t="s">
        <v>233</v>
      </c>
      <c r="S13"/>
      <c r="T13"/>
      <c r="U13"/>
    </row>
    <row r="14" spans="2:21" ht="14.25" customHeight="1">
      <c r="B14" s="69" t="s">
        <v>104</v>
      </c>
      <c r="C14" s="44">
        <f t="shared" si="1"/>
        <v>110</v>
      </c>
      <c r="D14" s="48">
        <v>37.76</v>
      </c>
      <c r="E14" s="45">
        <v>110</v>
      </c>
      <c r="F14" s="39" t="s">
        <v>59</v>
      </c>
      <c r="G14"/>
      <c r="H14" s="69" t="s">
        <v>107</v>
      </c>
      <c r="I14" s="44">
        <f t="shared" si="2"/>
        <v>110</v>
      </c>
      <c r="J14" s="60">
        <v>368.15999999999997</v>
      </c>
      <c r="K14" s="45">
        <v>110</v>
      </c>
      <c r="L14" s="61" t="s">
        <v>179</v>
      </c>
      <c r="N14" s="19"/>
      <c r="O14" s="44">
        <f t="shared" si="0"/>
        <v>315</v>
      </c>
      <c r="P14" s="60">
        <v>5236.84</v>
      </c>
      <c r="Q14" s="45">
        <v>315</v>
      </c>
      <c r="R14" s="39" t="s">
        <v>234</v>
      </c>
      <c r="S14"/>
      <c r="T14"/>
      <c r="U14"/>
    </row>
    <row r="15" spans="2:21" ht="14.25" customHeight="1">
      <c r="B15" s="70"/>
      <c r="C15" s="44">
        <f t="shared" si="1"/>
        <v>160</v>
      </c>
      <c r="D15" s="48">
        <v>69.61999999999999</v>
      </c>
      <c r="E15" s="45">
        <v>160</v>
      </c>
      <c r="F15" s="39" t="s">
        <v>60</v>
      </c>
      <c r="G15"/>
      <c r="H15" s="70"/>
      <c r="I15" s="44">
        <f t="shared" si="2"/>
        <v>160</v>
      </c>
      <c r="J15" s="60">
        <v>555.78</v>
      </c>
      <c r="K15" s="45">
        <v>160</v>
      </c>
      <c r="L15" s="61" t="s">
        <v>180</v>
      </c>
      <c r="N15" s="19"/>
      <c r="O15" s="44">
        <f t="shared" si="0"/>
        <v>400</v>
      </c>
      <c r="P15" s="60">
        <v>7822.219999999999</v>
      </c>
      <c r="Q15" s="45">
        <v>400</v>
      </c>
      <c r="R15" s="39" t="s">
        <v>235</v>
      </c>
      <c r="S15"/>
      <c r="T15"/>
      <c r="U15"/>
    </row>
    <row r="16" spans="2:21" ht="14.25" customHeight="1">
      <c r="B16" s="70"/>
      <c r="C16" s="44">
        <f t="shared" si="1"/>
        <v>200</v>
      </c>
      <c r="D16" s="48">
        <v>69.61999999999999</v>
      </c>
      <c r="E16" s="45">
        <v>200</v>
      </c>
      <c r="F16" s="39" t="s">
        <v>61</v>
      </c>
      <c r="G16"/>
      <c r="H16" s="70"/>
      <c r="I16" s="44">
        <f t="shared" si="2"/>
        <v>200</v>
      </c>
      <c r="J16" s="60">
        <v>750.4799999999999</v>
      </c>
      <c r="K16" s="45">
        <v>200</v>
      </c>
      <c r="L16" s="61" t="s">
        <v>181</v>
      </c>
      <c r="N16" s="19"/>
      <c r="O16" s="44">
        <f t="shared" si="0"/>
        <v>500</v>
      </c>
      <c r="P16" s="60">
        <v>12471.42</v>
      </c>
      <c r="Q16" s="45">
        <v>500</v>
      </c>
      <c r="R16" s="39" t="s">
        <v>236</v>
      </c>
      <c r="S16"/>
      <c r="T16"/>
      <c r="U16"/>
    </row>
    <row r="17" spans="2:21" ht="15">
      <c r="B17" s="19"/>
      <c r="C17" s="44">
        <f t="shared" si="1"/>
        <v>250</v>
      </c>
      <c r="D17" s="48">
        <v>164.01999999999998</v>
      </c>
      <c r="E17" s="45">
        <v>250</v>
      </c>
      <c r="F17" s="39" t="s">
        <v>62</v>
      </c>
      <c r="G17"/>
      <c r="H17" s="19"/>
      <c r="I17" s="44">
        <f t="shared" si="2"/>
        <v>250</v>
      </c>
      <c r="J17" s="60">
        <v>1315.6999999999998</v>
      </c>
      <c r="K17" s="45">
        <v>250</v>
      </c>
      <c r="L17" s="61" t="s">
        <v>182</v>
      </c>
      <c r="N17" s="19"/>
      <c r="O17" s="44">
        <f t="shared" si="0"/>
        <v>630</v>
      </c>
      <c r="P17" s="60">
        <v>31976.82</v>
      </c>
      <c r="Q17" s="45">
        <v>630</v>
      </c>
      <c r="R17" s="39" t="s">
        <v>237</v>
      </c>
      <c r="S17"/>
      <c r="T17"/>
      <c r="U17"/>
    </row>
    <row r="18" spans="2:21" ht="15">
      <c r="B18" s="19"/>
      <c r="C18" s="44">
        <f t="shared" si="1"/>
        <v>315</v>
      </c>
      <c r="D18" s="48">
        <v>295</v>
      </c>
      <c r="E18" s="45">
        <v>315</v>
      </c>
      <c r="F18" s="39" t="s">
        <v>63</v>
      </c>
      <c r="G18"/>
      <c r="H18" s="19"/>
      <c r="I18" s="44">
        <f t="shared" si="2"/>
        <v>315</v>
      </c>
      <c r="J18" s="60">
        <v>1984.76</v>
      </c>
      <c r="K18" s="45">
        <v>315</v>
      </c>
      <c r="L18" s="61" t="s">
        <v>183</v>
      </c>
      <c r="N18" s="19"/>
      <c r="O18" s="44">
        <f t="shared" si="0"/>
        <v>800</v>
      </c>
      <c r="P18" s="60">
        <v>64251</v>
      </c>
      <c r="Q18" s="45">
        <v>800</v>
      </c>
      <c r="R18" s="39" t="s">
        <v>238</v>
      </c>
      <c r="S18"/>
      <c r="T18"/>
      <c r="U18"/>
    </row>
    <row r="19" spans="2:21" ht="15">
      <c r="B19" s="19"/>
      <c r="C19" s="44">
        <f t="shared" si="1"/>
        <v>400</v>
      </c>
      <c r="D19" s="48">
        <v>677.3199999999999</v>
      </c>
      <c r="E19" s="45">
        <v>400</v>
      </c>
      <c r="F19" s="39" t="s">
        <v>64</v>
      </c>
      <c r="G19"/>
      <c r="H19" s="19"/>
      <c r="I19" s="44">
        <f t="shared" si="2"/>
        <v>400</v>
      </c>
      <c r="J19" s="60">
        <v>3472.74</v>
      </c>
      <c r="K19" s="45">
        <v>400</v>
      </c>
      <c r="L19" s="61" t="s">
        <v>184</v>
      </c>
      <c r="N19" s="19"/>
      <c r="O19" s="44">
        <f t="shared" si="0"/>
        <v>1000</v>
      </c>
      <c r="P19" s="60">
        <v>88416.22</v>
      </c>
      <c r="Q19" s="45">
        <v>1000</v>
      </c>
      <c r="R19" s="39" t="s">
        <v>239</v>
      </c>
      <c r="S19"/>
      <c r="T19"/>
      <c r="U19"/>
    </row>
    <row r="20" spans="2:21" ht="15">
      <c r="B20" s="19"/>
      <c r="C20" s="44">
        <f t="shared" si="1"/>
        <v>500</v>
      </c>
      <c r="D20" s="48">
        <v>1149.32</v>
      </c>
      <c r="E20" s="45">
        <v>500</v>
      </c>
      <c r="F20" s="39" t="s">
        <v>65</v>
      </c>
      <c r="G20"/>
      <c r="H20" s="19"/>
      <c r="I20" s="44">
        <f t="shared" si="2"/>
        <v>500</v>
      </c>
      <c r="J20" s="60">
        <v>5799.7</v>
      </c>
      <c r="K20" s="45">
        <v>500</v>
      </c>
      <c r="L20" s="61" t="s">
        <v>185</v>
      </c>
      <c r="N20" s="20"/>
      <c r="O20" s="44">
        <f t="shared" si="0"/>
        <v>1200</v>
      </c>
      <c r="P20" s="60">
        <v>113971.48</v>
      </c>
      <c r="Q20" s="45">
        <v>1200</v>
      </c>
      <c r="R20" s="39" t="s">
        <v>240</v>
      </c>
      <c r="S20"/>
      <c r="T20"/>
      <c r="U20"/>
    </row>
    <row r="21" spans="2:21" ht="14.25" customHeight="1">
      <c r="B21" s="19"/>
      <c r="C21" s="44">
        <f t="shared" si="1"/>
        <v>630</v>
      </c>
      <c r="D21" s="48">
        <v>2179.46</v>
      </c>
      <c r="E21" s="45">
        <v>630</v>
      </c>
      <c r="F21" s="39" t="s">
        <v>66</v>
      </c>
      <c r="G21"/>
      <c r="H21" s="19"/>
      <c r="I21" s="44">
        <f t="shared" si="2"/>
        <v>630</v>
      </c>
      <c r="J21" s="60">
        <v>8785.1</v>
      </c>
      <c r="K21" s="45">
        <v>630</v>
      </c>
      <c r="L21" s="61" t="s">
        <v>186</v>
      </c>
      <c r="N21" s="69" t="s">
        <v>111</v>
      </c>
      <c r="O21" s="44">
        <f t="shared" si="0"/>
        <v>110</v>
      </c>
      <c r="P21" s="60">
        <v>284.38</v>
      </c>
      <c r="Q21" s="45">
        <v>110</v>
      </c>
      <c r="R21" s="39" t="s">
        <v>115</v>
      </c>
      <c r="S21"/>
      <c r="T21"/>
      <c r="U21"/>
    </row>
    <row r="22" spans="2:21" ht="14.25" customHeight="1">
      <c r="B22" s="19"/>
      <c r="C22" s="44">
        <f t="shared" si="1"/>
        <v>800</v>
      </c>
      <c r="D22" s="48">
        <v>3470.3799999999997</v>
      </c>
      <c r="E22" s="45">
        <v>800</v>
      </c>
      <c r="F22" s="39" t="s">
        <v>67</v>
      </c>
      <c r="G22"/>
      <c r="H22" s="19"/>
      <c r="I22" s="44">
        <f t="shared" si="2"/>
        <v>800</v>
      </c>
      <c r="J22" s="60">
        <v>30075.84</v>
      </c>
      <c r="K22" s="45">
        <v>800</v>
      </c>
      <c r="L22" s="61" t="s">
        <v>187</v>
      </c>
      <c r="N22" s="64"/>
      <c r="O22" s="44">
        <f t="shared" si="0"/>
        <v>160</v>
      </c>
      <c r="P22" s="60">
        <v>480.26</v>
      </c>
      <c r="Q22" s="45">
        <v>160</v>
      </c>
      <c r="R22" s="39" t="s">
        <v>116</v>
      </c>
      <c r="S22"/>
      <c r="T22"/>
      <c r="U22"/>
    </row>
    <row r="23" spans="2:21" ht="14.25" customHeight="1">
      <c r="B23" s="19"/>
      <c r="C23" s="44">
        <f t="shared" si="1"/>
        <v>1000</v>
      </c>
      <c r="D23" s="48">
        <v>6237.48</v>
      </c>
      <c r="E23" s="45">
        <v>1000</v>
      </c>
      <c r="F23" s="39" t="s">
        <v>68</v>
      </c>
      <c r="G23"/>
      <c r="H23" s="19"/>
      <c r="I23" s="44">
        <f t="shared" si="2"/>
        <v>1000</v>
      </c>
      <c r="J23" s="60">
        <v>41239.82</v>
      </c>
      <c r="K23" s="45">
        <v>1000</v>
      </c>
      <c r="L23" s="61" t="s">
        <v>188</v>
      </c>
      <c r="N23" s="64"/>
      <c r="O23" s="44">
        <f t="shared" si="0"/>
        <v>200</v>
      </c>
      <c r="P23" s="60">
        <v>644.28</v>
      </c>
      <c r="Q23" s="45">
        <v>200</v>
      </c>
      <c r="R23" s="39" t="s">
        <v>117</v>
      </c>
      <c r="S23"/>
      <c r="T23"/>
      <c r="U23"/>
    </row>
    <row r="24" spans="2:21" ht="15">
      <c r="B24" s="20"/>
      <c r="C24" s="44">
        <f t="shared" si="1"/>
        <v>1200</v>
      </c>
      <c r="D24" s="48">
        <v>9804.619999999999</v>
      </c>
      <c r="E24" s="45">
        <v>1200</v>
      </c>
      <c r="F24" s="39" t="s">
        <v>69</v>
      </c>
      <c r="G24"/>
      <c r="H24" s="20"/>
      <c r="I24" s="44">
        <f t="shared" si="2"/>
        <v>1200</v>
      </c>
      <c r="J24" s="60">
        <v>59874.38</v>
      </c>
      <c r="K24" s="45">
        <v>1200</v>
      </c>
      <c r="L24" s="61" t="s">
        <v>189</v>
      </c>
      <c r="N24" s="19"/>
      <c r="O24" s="44">
        <f t="shared" si="0"/>
        <v>250</v>
      </c>
      <c r="P24" s="60">
        <v>789.42</v>
      </c>
      <c r="Q24" s="45">
        <v>250</v>
      </c>
      <c r="R24" s="39" t="s">
        <v>118</v>
      </c>
      <c r="S24"/>
      <c r="T24"/>
      <c r="U24"/>
    </row>
    <row r="25" spans="2:21" ht="14.25" customHeight="1">
      <c r="B25" s="69" t="s">
        <v>102</v>
      </c>
      <c r="C25" s="44">
        <f>HYPERLINK(F25,E25)</f>
        <v>110</v>
      </c>
      <c r="D25" s="48">
        <v>105.02</v>
      </c>
      <c r="E25" s="45">
        <v>110</v>
      </c>
      <c r="F25" s="39" t="s">
        <v>137</v>
      </c>
      <c r="G25"/>
      <c r="H25" s="69" t="s">
        <v>108</v>
      </c>
      <c r="I25" s="44">
        <f t="shared" si="2"/>
        <v>110</v>
      </c>
      <c r="J25" s="60">
        <v>368.15999999999997</v>
      </c>
      <c r="K25" s="39">
        <v>110</v>
      </c>
      <c r="L25" s="61" t="s">
        <v>190</v>
      </c>
      <c r="N25" s="19"/>
      <c r="O25" s="44">
        <f t="shared" si="0"/>
        <v>315</v>
      </c>
      <c r="P25" s="60">
        <v>1236.6399999999999</v>
      </c>
      <c r="Q25" s="39">
        <v>315</v>
      </c>
      <c r="R25" s="39" t="s">
        <v>119</v>
      </c>
      <c r="S25"/>
      <c r="T25"/>
      <c r="U25"/>
    </row>
    <row r="26" spans="2:21" ht="14.25" customHeight="1">
      <c r="B26" s="70"/>
      <c r="C26" s="44">
        <f aca="true" t="shared" si="3" ref="C26:C35">HYPERLINK(F26,E26)</f>
        <v>160</v>
      </c>
      <c r="D26" s="48">
        <v>191.16</v>
      </c>
      <c r="E26" s="45">
        <v>160</v>
      </c>
      <c r="F26" s="39" t="s">
        <v>138</v>
      </c>
      <c r="G26"/>
      <c r="H26" s="70"/>
      <c r="I26" s="44">
        <f t="shared" si="2"/>
        <v>160</v>
      </c>
      <c r="J26" s="60">
        <v>555.78</v>
      </c>
      <c r="K26" s="39">
        <v>160</v>
      </c>
      <c r="L26" s="61" t="s">
        <v>191</v>
      </c>
      <c r="N26" s="19"/>
      <c r="O26" s="44">
        <f t="shared" si="0"/>
        <v>400</v>
      </c>
      <c r="P26" s="60">
        <v>1909.24</v>
      </c>
      <c r="Q26" s="39">
        <v>400</v>
      </c>
      <c r="R26" s="39" t="s">
        <v>120</v>
      </c>
      <c r="S26"/>
      <c r="T26"/>
      <c r="U26"/>
    </row>
    <row r="27" spans="2:21" ht="14.25" customHeight="1">
      <c r="B27" s="70"/>
      <c r="C27" s="44">
        <f t="shared" si="3"/>
        <v>200</v>
      </c>
      <c r="D27" s="48">
        <v>336.29999999999995</v>
      </c>
      <c r="E27" s="45">
        <v>200</v>
      </c>
      <c r="F27" s="39" t="s">
        <v>139</v>
      </c>
      <c r="G27"/>
      <c r="H27" s="70"/>
      <c r="I27" s="44">
        <f t="shared" si="2"/>
        <v>200</v>
      </c>
      <c r="J27" s="60">
        <v>750.4799999999999</v>
      </c>
      <c r="K27" s="39">
        <v>200</v>
      </c>
      <c r="L27" s="61" t="s">
        <v>192</v>
      </c>
      <c r="N27" s="19"/>
      <c r="O27" s="44">
        <f t="shared" si="0"/>
        <v>500</v>
      </c>
      <c r="P27" s="60">
        <v>2932.2999999999997</v>
      </c>
      <c r="Q27" s="39">
        <v>500</v>
      </c>
      <c r="R27" s="39" t="s">
        <v>121</v>
      </c>
      <c r="S27"/>
      <c r="T27"/>
      <c r="U27"/>
    </row>
    <row r="28" spans="2:21" ht="15">
      <c r="B28" s="19"/>
      <c r="C28" s="44">
        <f t="shared" si="3"/>
        <v>250</v>
      </c>
      <c r="D28" s="48">
        <v>400.02</v>
      </c>
      <c r="E28" s="45">
        <v>250</v>
      </c>
      <c r="F28" s="39" t="s">
        <v>140</v>
      </c>
      <c r="G28"/>
      <c r="H28" s="19"/>
      <c r="I28" s="44">
        <f t="shared" si="2"/>
        <v>250</v>
      </c>
      <c r="J28" s="60">
        <v>1315.6999999999998</v>
      </c>
      <c r="K28" s="39">
        <v>250</v>
      </c>
      <c r="L28" s="61" t="s">
        <v>193</v>
      </c>
      <c r="N28" s="19"/>
      <c r="O28" s="44">
        <f t="shared" si="0"/>
        <v>630</v>
      </c>
      <c r="P28" s="60">
        <v>4407.3</v>
      </c>
      <c r="Q28" s="39">
        <v>630</v>
      </c>
      <c r="R28" s="39" t="s">
        <v>122</v>
      </c>
      <c r="S28"/>
      <c r="T28"/>
      <c r="U28"/>
    </row>
    <row r="29" spans="2:21" ht="15">
      <c r="B29" s="19"/>
      <c r="C29" s="44">
        <f t="shared" si="3"/>
        <v>315</v>
      </c>
      <c r="D29" s="48">
        <v>713.9</v>
      </c>
      <c r="E29" s="45">
        <v>315</v>
      </c>
      <c r="F29" s="39" t="s">
        <v>141</v>
      </c>
      <c r="G29"/>
      <c r="H29" s="19"/>
      <c r="I29" s="44">
        <f t="shared" si="2"/>
        <v>315</v>
      </c>
      <c r="J29" s="60">
        <v>1984.76</v>
      </c>
      <c r="K29" s="39">
        <v>315</v>
      </c>
      <c r="L29" s="61" t="s">
        <v>194</v>
      </c>
      <c r="N29" s="19"/>
      <c r="O29" s="44">
        <f t="shared" si="0"/>
        <v>800</v>
      </c>
      <c r="P29" s="60">
        <v>8782.74</v>
      </c>
      <c r="Q29" s="39">
        <v>800</v>
      </c>
      <c r="R29" s="39" t="s">
        <v>123</v>
      </c>
      <c r="S29"/>
      <c r="T29"/>
      <c r="U29"/>
    </row>
    <row r="30" spans="2:21" ht="15">
      <c r="B30" s="19"/>
      <c r="C30" s="44">
        <f t="shared" si="3"/>
        <v>400</v>
      </c>
      <c r="D30" s="48">
        <v>1427.8</v>
      </c>
      <c r="E30" s="45">
        <v>400</v>
      </c>
      <c r="F30" s="39" t="s">
        <v>142</v>
      </c>
      <c r="G30"/>
      <c r="H30" s="19"/>
      <c r="I30" s="44">
        <f t="shared" si="2"/>
        <v>400</v>
      </c>
      <c r="J30" s="60">
        <v>3472.74</v>
      </c>
      <c r="K30" s="39">
        <v>400</v>
      </c>
      <c r="L30" s="61" t="s">
        <v>195</v>
      </c>
      <c r="N30" s="19"/>
      <c r="O30" s="44">
        <f t="shared" si="0"/>
        <v>1000</v>
      </c>
      <c r="P30" s="60">
        <v>12371.119999999999</v>
      </c>
      <c r="Q30" s="39">
        <v>1000</v>
      </c>
      <c r="R30" s="39" t="s">
        <v>124</v>
      </c>
      <c r="S30"/>
      <c r="T30"/>
      <c r="U30"/>
    </row>
    <row r="31" spans="2:21" ht="15">
      <c r="B31" s="19"/>
      <c r="C31" s="44">
        <f t="shared" si="3"/>
        <v>500</v>
      </c>
      <c r="D31" s="48">
        <v>2577.12</v>
      </c>
      <c r="E31" s="45">
        <v>500</v>
      </c>
      <c r="F31" s="39" t="s">
        <v>143</v>
      </c>
      <c r="G31"/>
      <c r="H31" s="19"/>
      <c r="I31" s="44">
        <f t="shared" si="2"/>
        <v>500</v>
      </c>
      <c r="J31" s="60">
        <v>5799.7</v>
      </c>
      <c r="K31" s="39">
        <v>500</v>
      </c>
      <c r="L31" s="61" t="s">
        <v>196</v>
      </c>
      <c r="N31" s="20"/>
      <c r="O31" s="44">
        <f t="shared" si="0"/>
        <v>1200</v>
      </c>
      <c r="P31" s="60">
        <v>16240.339999999998</v>
      </c>
      <c r="Q31" s="39">
        <v>1200</v>
      </c>
      <c r="R31" s="39" t="s">
        <v>125</v>
      </c>
      <c r="S31"/>
      <c r="T31"/>
      <c r="U31"/>
    </row>
    <row r="32" spans="2:21" ht="14.25" customHeight="1">
      <c r="B32" s="19"/>
      <c r="C32" s="44">
        <f t="shared" si="3"/>
        <v>630</v>
      </c>
      <c r="D32" s="48">
        <v>4399.04</v>
      </c>
      <c r="E32" s="45">
        <v>630</v>
      </c>
      <c r="F32" s="39" t="s">
        <v>144</v>
      </c>
      <c r="G32"/>
      <c r="H32" s="19"/>
      <c r="I32" s="44">
        <f t="shared" si="2"/>
        <v>630</v>
      </c>
      <c r="J32" s="60">
        <v>8785.1</v>
      </c>
      <c r="K32" s="39">
        <v>630</v>
      </c>
      <c r="L32" s="61" t="s">
        <v>197</v>
      </c>
      <c r="N32" s="69" t="s">
        <v>113</v>
      </c>
      <c r="O32" s="44">
        <f t="shared" si="0"/>
        <v>110</v>
      </c>
      <c r="P32" s="60">
        <v>562.86</v>
      </c>
      <c r="Q32" s="39">
        <v>110</v>
      </c>
      <c r="R32" s="39" t="s">
        <v>126</v>
      </c>
      <c r="S32"/>
      <c r="T32"/>
      <c r="U32"/>
    </row>
    <row r="33" spans="2:21" ht="14.25" customHeight="1">
      <c r="B33" s="19"/>
      <c r="C33" s="44">
        <f t="shared" si="3"/>
        <v>800</v>
      </c>
      <c r="D33" s="48">
        <v>3505.7799999999997</v>
      </c>
      <c r="E33" s="45">
        <v>800</v>
      </c>
      <c r="F33" s="39" t="s">
        <v>145</v>
      </c>
      <c r="G33"/>
      <c r="H33" s="19"/>
      <c r="I33" s="44">
        <f t="shared" si="2"/>
        <v>800</v>
      </c>
      <c r="J33" s="60">
        <v>30075.84</v>
      </c>
      <c r="K33" s="39">
        <v>800</v>
      </c>
      <c r="L33" s="61" t="s">
        <v>198</v>
      </c>
      <c r="N33" s="70"/>
      <c r="O33" s="44">
        <f t="shared" si="0"/>
        <v>160</v>
      </c>
      <c r="P33" s="60">
        <v>1056.1</v>
      </c>
      <c r="Q33" s="39">
        <v>160</v>
      </c>
      <c r="R33" s="39" t="s">
        <v>127</v>
      </c>
      <c r="S33"/>
      <c r="T33"/>
      <c r="U33"/>
    </row>
    <row r="34" spans="2:21" ht="14.25" customHeight="1">
      <c r="B34" s="19"/>
      <c r="C34" s="44">
        <f t="shared" si="3"/>
        <v>1000</v>
      </c>
      <c r="D34" s="48">
        <v>6152.5199999999995</v>
      </c>
      <c r="E34" s="45">
        <v>1000</v>
      </c>
      <c r="F34" s="39" t="s">
        <v>146</v>
      </c>
      <c r="G34"/>
      <c r="H34" s="19"/>
      <c r="I34" s="44">
        <f t="shared" si="2"/>
        <v>1000</v>
      </c>
      <c r="J34" s="60">
        <v>41239.82</v>
      </c>
      <c r="K34" s="39">
        <v>1000</v>
      </c>
      <c r="L34" s="61" t="s">
        <v>199</v>
      </c>
      <c r="N34" s="70"/>
      <c r="O34" s="44">
        <f t="shared" si="0"/>
        <v>200</v>
      </c>
      <c r="P34" s="60">
        <v>1524.56</v>
      </c>
      <c r="Q34" s="39">
        <v>200</v>
      </c>
      <c r="R34" s="39" t="s">
        <v>128</v>
      </c>
      <c r="S34"/>
      <c r="T34"/>
      <c r="U34"/>
    </row>
    <row r="35" spans="2:21" ht="15">
      <c r="B35" s="20"/>
      <c r="C35" s="44">
        <f t="shared" si="3"/>
        <v>1200</v>
      </c>
      <c r="D35" s="48">
        <v>10563.359999999999</v>
      </c>
      <c r="E35" s="45">
        <v>1200</v>
      </c>
      <c r="F35" s="39" t="s">
        <v>147</v>
      </c>
      <c r="G35"/>
      <c r="H35" s="19"/>
      <c r="I35" s="44">
        <f t="shared" si="2"/>
        <v>1200</v>
      </c>
      <c r="J35" s="60">
        <v>59874.38</v>
      </c>
      <c r="K35" s="39">
        <v>1200</v>
      </c>
      <c r="L35" s="61" t="s">
        <v>200</v>
      </c>
      <c r="N35" s="19"/>
      <c r="O35" s="44">
        <f t="shared" si="0"/>
        <v>250</v>
      </c>
      <c r="P35" s="60">
        <v>2454.4</v>
      </c>
      <c r="Q35" s="39">
        <v>250</v>
      </c>
      <c r="R35" s="39" t="s">
        <v>129</v>
      </c>
      <c r="S35"/>
      <c r="T35"/>
      <c r="U35"/>
    </row>
    <row r="36" spans="2:21" ht="14.25" customHeight="1">
      <c r="B36" s="63" t="s">
        <v>105</v>
      </c>
      <c r="C36" s="58" t="str">
        <f>HYPERLINK(F36,E36)</f>
        <v>160х110</v>
      </c>
      <c r="D36" s="48">
        <v>759.92</v>
      </c>
      <c r="E36" s="45" t="s">
        <v>82</v>
      </c>
      <c r="F36" s="39" t="s">
        <v>148</v>
      </c>
      <c r="G36"/>
      <c r="H36" s="69" t="s">
        <v>109</v>
      </c>
      <c r="I36" s="44">
        <f t="shared" si="2"/>
        <v>110</v>
      </c>
      <c r="J36" s="60">
        <v>679.68</v>
      </c>
      <c r="K36" s="39">
        <v>110</v>
      </c>
      <c r="L36" s="61" t="s">
        <v>201</v>
      </c>
      <c r="N36" s="19"/>
      <c r="O36" s="44">
        <f t="shared" si="0"/>
        <v>315</v>
      </c>
      <c r="P36" s="60">
        <v>3685.14</v>
      </c>
      <c r="Q36" s="39">
        <v>315</v>
      </c>
      <c r="R36" s="39" t="s">
        <v>130</v>
      </c>
      <c r="S36"/>
      <c r="T36"/>
      <c r="U36"/>
    </row>
    <row r="37" spans="2:21" ht="14.25" customHeight="1">
      <c r="B37" s="64"/>
      <c r="C37" s="58" t="str">
        <f aca="true" t="shared" si="4" ref="C37:C55">HYPERLINK(F37,E37)</f>
        <v>200х110</v>
      </c>
      <c r="D37" s="48">
        <v>954.62</v>
      </c>
      <c r="E37" s="45" t="s">
        <v>83</v>
      </c>
      <c r="F37" s="39" t="s">
        <v>149</v>
      </c>
      <c r="G37"/>
      <c r="H37" s="70"/>
      <c r="I37" s="44">
        <f t="shared" si="2"/>
        <v>160</v>
      </c>
      <c r="J37" s="60">
        <v>1037.22</v>
      </c>
      <c r="K37" s="39">
        <v>160</v>
      </c>
      <c r="L37" s="61" t="s">
        <v>202</v>
      </c>
      <c r="N37" s="19"/>
      <c r="O37" s="44">
        <f t="shared" si="0"/>
        <v>400</v>
      </c>
      <c r="P37" s="60">
        <v>6042.78</v>
      </c>
      <c r="Q37" s="39">
        <v>400</v>
      </c>
      <c r="R37" s="39" t="s">
        <v>131</v>
      </c>
      <c r="S37"/>
      <c r="T37"/>
      <c r="U37"/>
    </row>
    <row r="38" spans="2:21" ht="14.25" customHeight="1">
      <c r="B38" s="64"/>
      <c r="C38" s="58" t="str">
        <f t="shared" si="4"/>
        <v>200х160</v>
      </c>
      <c r="D38" s="48">
        <v>1097.3999999999999</v>
      </c>
      <c r="E38" s="45" t="s">
        <v>84</v>
      </c>
      <c r="F38" s="39" t="s">
        <v>150</v>
      </c>
      <c r="G38"/>
      <c r="H38" s="70"/>
      <c r="I38" s="44">
        <f t="shared" si="2"/>
        <v>200</v>
      </c>
      <c r="J38" s="60">
        <v>1426.62</v>
      </c>
      <c r="K38" s="39">
        <v>200</v>
      </c>
      <c r="L38" s="61" t="s">
        <v>203</v>
      </c>
      <c r="N38" s="19"/>
      <c r="O38" s="44">
        <f t="shared" si="0"/>
        <v>500</v>
      </c>
      <c r="P38" s="60">
        <v>8975.08</v>
      </c>
      <c r="Q38" s="39">
        <v>500</v>
      </c>
      <c r="R38" s="39" t="s">
        <v>132</v>
      </c>
      <c r="S38"/>
      <c r="T38"/>
      <c r="U38"/>
    </row>
    <row r="39" spans="2:21" ht="15">
      <c r="B39" s="54"/>
      <c r="C39" s="58" t="str">
        <f t="shared" si="4"/>
        <v>250х110</v>
      </c>
      <c r="D39" s="48">
        <v>1089.1399999999999</v>
      </c>
      <c r="E39" s="45" t="s">
        <v>85</v>
      </c>
      <c r="F39" s="39" t="s">
        <v>151</v>
      </c>
      <c r="G39"/>
      <c r="H39" s="19"/>
      <c r="I39" s="44">
        <f t="shared" si="2"/>
        <v>250</v>
      </c>
      <c r="J39" s="60">
        <v>2229.02</v>
      </c>
      <c r="K39" s="39">
        <v>250</v>
      </c>
      <c r="L39" s="61" t="s">
        <v>204</v>
      </c>
      <c r="N39" s="19"/>
      <c r="O39" s="44">
        <f t="shared" si="0"/>
        <v>630</v>
      </c>
      <c r="P39" s="60">
        <v>15411.98</v>
      </c>
      <c r="Q39" s="39">
        <v>630</v>
      </c>
      <c r="R39" s="39" t="s">
        <v>133</v>
      </c>
      <c r="S39"/>
      <c r="T39"/>
      <c r="U39"/>
    </row>
    <row r="40" spans="2:21" ht="15">
      <c r="B40" s="54"/>
      <c r="C40" s="58" t="str">
        <f t="shared" si="4"/>
        <v>250х200</v>
      </c>
      <c r="D40" s="48">
        <v>1359.36</v>
      </c>
      <c r="E40" s="45" t="s">
        <v>86</v>
      </c>
      <c r="F40" s="39" t="s">
        <v>152</v>
      </c>
      <c r="G40"/>
      <c r="H40" s="19"/>
      <c r="I40" s="44">
        <f t="shared" si="2"/>
        <v>315</v>
      </c>
      <c r="J40" s="60">
        <v>3473.9199999999996</v>
      </c>
      <c r="K40" s="39">
        <v>315</v>
      </c>
      <c r="L40" s="61" t="s">
        <v>205</v>
      </c>
      <c r="N40" s="19"/>
      <c r="O40" s="44">
        <f t="shared" si="0"/>
        <v>800</v>
      </c>
      <c r="P40" s="60">
        <v>31339.62</v>
      </c>
      <c r="Q40" s="39">
        <v>800</v>
      </c>
      <c r="R40" s="39" t="s">
        <v>134</v>
      </c>
      <c r="S40"/>
      <c r="T40"/>
      <c r="U40"/>
    </row>
    <row r="41" spans="2:21" ht="15">
      <c r="B41" s="54"/>
      <c r="C41" s="58" t="str">
        <f t="shared" si="4"/>
        <v>315х160</v>
      </c>
      <c r="D41" s="48">
        <v>1613.06</v>
      </c>
      <c r="E41" s="45" t="s">
        <v>87</v>
      </c>
      <c r="F41" s="39" t="s">
        <v>153</v>
      </c>
      <c r="G41"/>
      <c r="H41" s="19"/>
      <c r="I41" s="44">
        <f t="shared" si="2"/>
        <v>400</v>
      </c>
      <c r="J41" s="60">
        <v>6441.62</v>
      </c>
      <c r="K41" s="39">
        <v>400</v>
      </c>
      <c r="L41" s="61" t="s">
        <v>206</v>
      </c>
      <c r="N41" s="19"/>
      <c r="O41" s="44">
        <f t="shared" si="0"/>
        <v>1000</v>
      </c>
      <c r="P41" s="60">
        <v>58100.84</v>
      </c>
      <c r="Q41" s="39">
        <v>1000</v>
      </c>
      <c r="R41" s="39" t="s">
        <v>135</v>
      </c>
      <c r="S41"/>
      <c r="T41"/>
      <c r="U41"/>
    </row>
    <row r="42" spans="2:21" ht="15">
      <c r="B42" s="54"/>
      <c r="C42" s="58" t="str">
        <f t="shared" si="4"/>
        <v>315х250</v>
      </c>
      <c r="D42" s="48">
        <v>1867.9399999999998</v>
      </c>
      <c r="E42" s="45" t="s">
        <v>88</v>
      </c>
      <c r="F42" s="39" t="s">
        <v>154</v>
      </c>
      <c r="G42"/>
      <c r="H42" s="19"/>
      <c r="I42" s="44">
        <f t="shared" si="2"/>
        <v>500</v>
      </c>
      <c r="J42" s="60">
        <v>10592.859999999999</v>
      </c>
      <c r="K42" s="39">
        <v>500</v>
      </c>
      <c r="L42" s="61" t="s">
        <v>207</v>
      </c>
      <c r="N42" s="20"/>
      <c r="O42" s="44">
        <f t="shared" si="0"/>
        <v>1200</v>
      </c>
      <c r="P42" s="60">
        <v>79207.5</v>
      </c>
      <c r="Q42" s="39">
        <v>1200</v>
      </c>
      <c r="R42" s="39" t="s">
        <v>136</v>
      </c>
      <c r="S42"/>
      <c r="T42"/>
      <c r="U42"/>
    </row>
    <row r="43" spans="2:21" ht="15">
      <c r="B43" s="54"/>
      <c r="C43" s="58" t="str">
        <f t="shared" si="4"/>
        <v>400х200</v>
      </c>
      <c r="D43" s="48">
        <v>2416.64</v>
      </c>
      <c r="E43" s="45" t="s">
        <v>89</v>
      </c>
      <c r="F43" s="39" t="s">
        <v>155</v>
      </c>
      <c r="G43"/>
      <c r="H43" s="19"/>
      <c r="I43" s="44">
        <f t="shared" si="2"/>
        <v>630</v>
      </c>
      <c r="J43" s="60">
        <v>16771.34</v>
      </c>
      <c r="K43" s="39">
        <v>630</v>
      </c>
      <c r="L43" s="61" t="s">
        <v>208</v>
      </c>
      <c r="N43" s="21"/>
      <c r="S43"/>
      <c r="T43"/>
      <c r="U43"/>
    </row>
    <row r="44" spans="2:21" ht="15">
      <c r="B44" s="54"/>
      <c r="C44" s="58" t="str">
        <f t="shared" si="4"/>
        <v>400х315</v>
      </c>
      <c r="D44" s="48">
        <v>2824.92</v>
      </c>
      <c r="E44" s="45" t="s">
        <v>90</v>
      </c>
      <c r="F44" s="39" t="s">
        <v>156</v>
      </c>
      <c r="G44"/>
      <c r="H44" s="19"/>
      <c r="I44" s="44">
        <f t="shared" si="2"/>
        <v>800</v>
      </c>
      <c r="J44" s="60">
        <v>49879.78</v>
      </c>
      <c r="K44" s="39">
        <v>800</v>
      </c>
      <c r="L44" s="61" t="s">
        <v>209</v>
      </c>
      <c r="N44" s="21"/>
      <c r="S44"/>
      <c r="T44"/>
      <c r="U44"/>
    </row>
    <row r="45" spans="2:21" ht="15">
      <c r="B45" s="54"/>
      <c r="C45" s="58" t="str">
        <f t="shared" si="4"/>
        <v>500х160</v>
      </c>
      <c r="D45" s="48">
        <v>3304</v>
      </c>
      <c r="E45" s="45" t="s">
        <v>91</v>
      </c>
      <c r="F45" s="39" t="s">
        <v>157</v>
      </c>
      <c r="G45"/>
      <c r="H45" s="19"/>
      <c r="I45" s="44">
        <f t="shared" si="2"/>
        <v>1000</v>
      </c>
      <c r="J45" s="60">
        <v>70165.16</v>
      </c>
      <c r="K45" s="39">
        <v>1000</v>
      </c>
      <c r="L45" s="61" t="s">
        <v>210</v>
      </c>
      <c r="N45" s="21"/>
      <c r="S45"/>
      <c r="T45"/>
      <c r="U45"/>
    </row>
    <row r="46" spans="2:21" ht="15">
      <c r="B46" s="54"/>
      <c r="C46" s="59" t="str">
        <f t="shared" si="4"/>
        <v>500х250</v>
      </c>
      <c r="D46" s="48">
        <v>3558.8799999999997</v>
      </c>
      <c r="E46" s="45" t="s">
        <v>92</v>
      </c>
      <c r="F46" s="39" t="s">
        <v>158</v>
      </c>
      <c r="G46"/>
      <c r="H46" s="20"/>
      <c r="I46" s="44">
        <f t="shared" si="2"/>
        <v>1200</v>
      </c>
      <c r="J46" s="60">
        <v>96216.01999999999</v>
      </c>
      <c r="K46" s="39">
        <v>1200</v>
      </c>
      <c r="L46" s="61" t="s">
        <v>211</v>
      </c>
      <c r="N46" s="21"/>
      <c r="S46"/>
      <c r="T46"/>
      <c r="U46"/>
    </row>
    <row r="47" spans="2:21" ht="15">
      <c r="B47" s="55"/>
      <c r="C47" s="58" t="str">
        <f t="shared" si="4"/>
        <v>500х400</v>
      </c>
      <c r="D47" s="57">
        <v>4348.3</v>
      </c>
      <c r="E47" s="39" t="s">
        <v>93</v>
      </c>
      <c r="F47" s="39" t="s">
        <v>159</v>
      </c>
      <c r="G47"/>
      <c r="H47" s="69" t="s">
        <v>110</v>
      </c>
      <c r="I47" s="44">
        <f t="shared" si="2"/>
        <v>110</v>
      </c>
      <c r="J47" s="60">
        <v>679.68</v>
      </c>
      <c r="K47" s="39">
        <v>110</v>
      </c>
      <c r="L47" s="39" t="s">
        <v>212</v>
      </c>
      <c r="N47" s="21"/>
      <c r="S47"/>
      <c r="T47"/>
      <c r="U47"/>
    </row>
    <row r="48" spans="2:21" ht="14.25" customHeight="1">
      <c r="B48" s="55"/>
      <c r="C48" s="58" t="str">
        <f t="shared" si="4"/>
        <v>630х315</v>
      </c>
      <c r="D48" s="57">
        <v>5398.5</v>
      </c>
      <c r="E48" s="39" t="s">
        <v>94</v>
      </c>
      <c r="F48" s="39" t="s">
        <v>160</v>
      </c>
      <c r="G48"/>
      <c r="H48" s="70"/>
      <c r="I48" s="44">
        <f t="shared" si="2"/>
        <v>160</v>
      </c>
      <c r="J48" s="60">
        <v>1037.22</v>
      </c>
      <c r="K48" s="39">
        <v>160</v>
      </c>
      <c r="L48" s="39" t="s">
        <v>213</v>
      </c>
      <c r="N48" s="21"/>
      <c r="S48"/>
      <c r="T48"/>
      <c r="U48"/>
    </row>
    <row r="49" spans="2:21" ht="14.25" customHeight="1">
      <c r="B49" s="55"/>
      <c r="C49" s="58" t="str">
        <f t="shared" si="4"/>
        <v>630х500</v>
      </c>
      <c r="D49" s="57">
        <v>6698.86</v>
      </c>
      <c r="E49" s="39" t="s">
        <v>95</v>
      </c>
      <c r="F49" s="39" t="s">
        <v>161</v>
      </c>
      <c r="G49"/>
      <c r="H49" s="70"/>
      <c r="I49" s="44">
        <f t="shared" si="2"/>
        <v>200</v>
      </c>
      <c r="J49" s="60">
        <v>1426.62</v>
      </c>
      <c r="K49" s="39">
        <v>200</v>
      </c>
      <c r="L49" s="39" t="s">
        <v>214</v>
      </c>
      <c r="N49" s="21"/>
      <c r="S49"/>
      <c r="T49"/>
      <c r="U49"/>
    </row>
    <row r="50" spans="2:21" ht="14.25" customHeight="1">
      <c r="B50" s="55"/>
      <c r="C50" s="58" t="str">
        <f t="shared" si="4"/>
        <v>800х400</v>
      </c>
      <c r="D50" s="57">
        <v>8119.58</v>
      </c>
      <c r="E50" s="39" t="s">
        <v>96</v>
      </c>
      <c r="F50" s="39" t="s">
        <v>162</v>
      </c>
      <c r="G50"/>
      <c r="H50" s="19"/>
      <c r="I50" s="44">
        <f t="shared" si="2"/>
        <v>250</v>
      </c>
      <c r="J50" s="60">
        <v>2229.02</v>
      </c>
      <c r="K50" s="39">
        <v>250</v>
      </c>
      <c r="L50" s="39" t="s">
        <v>215</v>
      </c>
      <c r="N50" s="21"/>
      <c r="S50"/>
      <c r="T50"/>
      <c r="U50"/>
    </row>
    <row r="51" spans="2:21" ht="15">
      <c r="B51" s="55"/>
      <c r="C51" s="58" t="str">
        <f t="shared" si="4"/>
        <v>800х630</v>
      </c>
      <c r="D51" s="57">
        <v>10107.88</v>
      </c>
      <c r="E51" s="39" t="s">
        <v>97</v>
      </c>
      <c r="F51" s="39" t="s">
        <v>163</v>
      </c>
      <c r="G51"/>
      <c r="H51" s="19"/>
      <c r="I51" s="44">
        <f t="shared" si="2"/>
        <v>315</v>
      </c>
      <c r="J51" s="60">
        <v>3473.9199999999996</v>
      </c>
      <c r="K51" s="39">
        <v>315</v>
      </c>
      <c r="L51" s="39" t="s">
        <v>216</v>
      </c>
      <c r="N51" s="21"/>
      <c r="S51"/>
      <c r="T51"/>
      <c r="U51"/>
    </row>
    <row r="52" spans="2:21" ht="15">
      <c r="B52" s="55"/>
      <c r="C52" s="58" t="str">
        <f t="shared" si="4"/>
        <v>1000х630</v>
      </c>
      <c r="D52" s="57">
        <v>14156.46</v>
      </c>
      <c r="E52" s="39" t="s">
        <v>98</v>
      </c>
      <c r="F52" s="39" t="s">
        <v>164</v>
      </c>
      <c r="G52"/>
      <c r="H52" s="19"/>
      <c r="I52" s="44">
        <f t="shared" si="2"/>
        <v>400</v>
      </c>
      <c r="J52" s="60">
        <v>6441.62</v>
      </c>
      <c r="K52" s="39">
        <v>400</v>
      </c>
      <c r="L52" s="39" t="s">
        <v>217</v>
      </c>
      <c r="N52" s="21"/>
      <c r="S52"/>
      <c r="T52"/>
      <c r="U52"/>
    </row>
    <row r="53" spans="2:21" ht="15">
      <c r="B53" s="55"/>
      <c r="C53" s="58" t="str">
        <f t="shared" si="4"/>
        <v>1000х800</v>
      </c>
      <c r="D53" s="57">
        <v>15891.06</v>
      </c>
      <c r="E53" s="39" t="s">
        <v>99</v>
      </c>
      <c r="F53" s="39" t="s">
        <v>165</v>
      </c>
      <c r="G53"/>
      <c r="H53" s="19"/>
      <c r="I53" s="44">
        <f t="shared" si="2"/>
        <v>500</v>
      </c>
      <c r="J53" s="60">
        <v>10592.859999999999</v>
      </c>
      <c r="K53" s="39">
        <v>500</v>
      </c>
      <c r="L53" s="39" t="s">
        <v>218</v>
      </c>
      <c r="N53" s="21"/>
      <c r="S53"/>
      <c r="T53"/>
      <c r="U53"/>
    </row>
    <row r="54" spans="2:21" ht="15">
      <c r="B54" s="55"/>
      <c r="C54" s="58" t="str">
        <f t="shared" si="4"/>
        <v>1200х800</v>
      </c>
      <c r="D54" s="57">
        <v>22078.98</v>
      </c>
      <c r="E54" s="39" t="s">
        <v>100</v>
      </c>
      <c r="F54" s="39" t="s">
        <v>166</v>
      </c>
      <c r="G54"/>
      <c r="H54" s="19"/>
      <c r="I54" s="44">
        <f t="shared" si="2"/>
        <v>630</v>
      </c>
      <c r="J54" s="60">
        <v>16771.34</v>
      </c>
      <c r="K54" s="39">
        <v>630</v>
      </c>
      <c r="L54" s="39" t="s">
        <v>219</v>
      </c>
      <c r="N54" s="21"/>
      <c r="S54"/>
      <c r="T54"/>
      <c r="U54"/>
    </row>
    <row r="55" spans="2:21" ht="15">
      <c r="B55" s="56"/>
      <c r="C55" s="58" t="str">
        <f t="shared" si="4"/>
        <v>1200х1000</v>
      </c>
      <c r="D55" s="57">
        <v>25315.719999999998</v>
      </c>
      <c r="E55" s="39" t="s">
        <v>101</v>
      </c>
      <c r="F55" s="39" t="s">
        <v>167</v>
      </c>
      <c r="G55"/>
      <c r="H55" s="19"/>
      <c r="I55" s="44">
        <f t="shared" si="2"/>
        <v>800</v>
      </c>
      <c r="J55" s="60">
        <v>49879.78</v>
      </c>
      <c r="K55" s="39">
        <v>800</v>
      </c>
      <c r="L55" s="39" t="s">
        <v>220</v>
      </c>
      <c r="N55" s="21"/>
      <c r="S55"/>
      <c r="T55"/>
      <c r="U55"/>
    </row>
    <row r="56" spans="2:21" ht="15">
      <c r="B56" s="21"/>
      <c r="G56"/>
      <c r="H56" s="19"/>
      <c r="I56" s="44">
        <f t="shared" si="2"/>
        <v>1000</v>
      </c>
      <c r="J56" s="60">
        <v>70165.16</v>
      </c>
      <c r="K56" s="39">
        <v>1000</v>
      </c>
      <c r="L56" s="39" t="s">
        <v>221</v>
      </c>
      <c r="N56" s="21"/>
      <c r="S56"/>
      <c r="T56"/>
      <c r="U56"/>
    </row>
    <row r="57" spans="2:21" ht="15">
      <c r="B57" s="21"/>
      <c r="G57"/>
      <c r="H57" s="20"/>
      <c r="I57" s="44">
        <f t="shared" si="2"/>
        <v>1200</v>
      </c>
      <c r="J57" s="60">
        <v>96216.01999999999</v>
      </c>
      <c r="K57" s="39">
        <v>1200</v>
      </c>
      <c r="L57" s="39" t="s">
        <v>222</v>
      </c>
      <c r="N57" s="21"/>
      <c r="S57"/>
      <c r="T57"/>
      <c r="U57"/>
    </row>
    <row r="58" spans="2:21" ht="14.25">
      <c r="B58" s="21"/>
      <c r="G58"/>
      <c r="H58" s="21"/>
      <c r="N58" s="21"/>
      <c r="S58"/>
      <c r="T58"/>
      <c r="U58"/>
    </row>
    <row r="59" spans="2:21" ht="14.25">
      <c r="B59" s="21"/>
      <c r="G59"/>
      <c r="H59" s="21"/>
      <c r="N59" s="21"/>
      <c r="S59"/>
      <c r="T59"/>
      <c r="U59"/>
    </row>
    <row r="60" spans="2:21" ht="14.25">
      <c r="B60" s="21"/>
      <c r="G60"/>
      <c r="H60" s="21"/>
      <c r="N60" s="21"/>
      <c r="S60"/>
      <c r="T60"/>
      <c r="U60"/>
    </row>
    <row r="61" spans="2:21" ht="14.25">
      <c r="B61" s="21"/>
      <c r="G61"/>
      <c r="H61" s="21"/>
      <c r="N61" s="21"/>
      <c r="S61"/>
      <c r="T61"/>
      <c r="U61"/>
    </row>
    <row r="62" spans="2:21" ht="14.25">
      <c r="B62" s="21"/>
      <c r="G62"/>
      <c r="H62" s="21"/>
      <c r="N62" s="21"/>
      <c r="S62"/>
      <c r="T62"/>
      <c r="U62"/>
    </row>
    <row r="63" spans="2:21" ht="14.25">
      <c r="B63" s="21"/>
      <c r="G63"/>
      <c r="H63" s="21"/>
      <c r="N63" s="21"/>
      <c r="S63"/>
      <c r="T63"/>
      <c r="U63"/>
    </row>
    <row r="64" spans="2:21" ht="14.25">
      <c r="B64" s="21"/>
      <c r="G64"/>
      <c r="H64" s="21"/>
      <c r="N64" s="21"/>
      <c r="S64"/>
      <c r="T64"/>
      <c r="U64"/>
    </row>
    <row r="65" spans="2:21" ht="14.25">
      <c r="B65" s="21"/>
      <c r="G65"/>
      <c r="H65" s="21"/>
      <c r="N65" s="21"/>
      <c r="S65"/>
      <c r="T65"/>
      <c r="U65"/>
    </row>
    <row r="66" spans="2:21" ht="14.25">
      <c r="B66" s="21"/>
      <c r="G66"/>
      <c r="H66" s="21"/>
      <c r="N66" s="21"/>
      <c r="S66"/>
      <c r="T66"/>
      <c r="U66"/>
    </row>
    <row r="67" spans="2:21" ht="14.25">
      <c r="B67" s="21"/>
      <c r="G67"/>
      <c r="H67" s="21"/>
      <c r="N67" s="21"/>
      <c r="S67"/>
      <c r="T67"/>
      <c r="U67"/>
    </row>
    <row r="68" spans="2:21" ht="14.25">
      <c r="B68" s="21"/>
      <c r="G68"/>
      <c r="H68" s="21"/>
      <c r="N68" s="21"/>
      <c r="S68"/>
      <c r="T68"/>
      <c r="U68"/>
    </row>
    <row r="69" spans="2:21" ht="14.25">
      <c r="B69" s="21"/>
      <c r="G69"/>
      <c r="H69" s="21"/>
      <c r="N69" s="21"/>
      <c r="S69"/>
      <c r="T69"/>
      <c r="U69"/>
    </row>
    <row r="70" spans="2:21" ht="14.25">
      <c r="B70" s="21"/>
      <c r="G70"/>
      <c r="H70" s="21"/>
      <c r="N70" s="21"/>
      <c r="S70"/>
      <c r="T70"/>
      <c r="U70"/>
    </row>
    <row r="71" spans="2:21" ht="14.25">
      <c r="B71" s="21"/>
      <c r="G71"/>
      <c r="H71" s="21"/>
      <c r="N71" s="21"/>
      <c r="S71"/>
      <c r="T71"/>
      <c r="U71"/>
    </row>
    <row r="72" spans="2:21" ht="14.25">
      <c r="B72" s="21"/>
      <c r="G72"/>
      <c r="H72" s="21"/>
      <c r="N72" s="21"/>
      <c r="S72"/>
      <c r="T72"/>
      <c r="U72"/>
    </row>
    <row r="73" spans="2:21" ht="14.25">
      <c r="B73" s="21"/>
      <c r="G73"/>
      <c r="H73" s="21"/>
      <c r="N73" s="21"/>
      <c r="S73"/>
      <c r="T73"/>
      <c r="U73"/>
    </row>
    <row r="74" spans="2:21" ht="14.25">
      <c r="B74" s="21"/>
      <c r="G74"/>
      <c r="S74"/>
      <c r="T74"/>
      <c r="U74"/>
    </row>
    <row r="75" spans="2:21" ht="14.25">
      <c r="B75" s="21"/>
      <c r="G75"/>
      <c r="S75"/>
      <c r="T75"/>
      <c r="U75"/>
    </row>
    <row r="76" spans="2:21" ht="14.25">
      <c r="B76" s="21"/>
      <c r="G76"/>
      <c r="S76"/>
      <c r="T76"/>
      <c r="U76"/>
    </row>
    <row r="77" spans="2:21" ht="14.25">
      <c r="B77" s="21"/>
      <c r="G77"/>
      <c r="S77"/>
      <c r="T77"/>
      <c r="U77"/>
    </row>
    <row r="478" spans="2:28" s="4" customFormat="1" ht="14.25">
      <c r="B478" s="24"/>
      <c r="C478" s="32"/>
      <c r="D478" s="23"/>
      <c r="E478" s="39"/>
      <c r="F478" s="39"/>
      <c r="G478" s="2"/>
      <c r="H478" s="24"/>
      <c r="I478" s="32"/>
      <c r="J478" s="23"/>
      <c r="K478" s="39"/>
      <c r="L478" s="39"/>
      <c r="M478" s="50"/>
      <c r="N478" s="24"/>
      <c r="O478" s="32"/>
      <c r="P478" s="23"/>
      <c r="Q478" s="39"/>
      <c r="R478" s="39"/>
      <c r="S478" s="2"/>
      <c r="T478" s="2"/>
      <c r="U478" s="2"/>
      <c r="V478"/>
      <c r="W478"/>
      <c r="X478"/>
      <c r="Y478"/>
      <c r="Z478"/>
      <c r="AA478"/>
      <c r="AB478"/>
    </row>
    <row r="479" spans="2:28" s="4" customFormat="1" ht="14.25">
      <c r="B479" s="24"/>
      <c r="C479" s="32"/>
      <c r="D479" s="23"/>
      <c r="E479" s="39"/>
      <c r="F479" s="39"/>
      <c r="G479" s="2"/>
      <c r="H479" s="24"/>
      <c r="I479" s="32"/>
      <c r="J479" s="23"/>
      <c r="K479" s="39"/>
      <c r="L479" s="39"/>
      <c r="M479" s="50"/>
      <c r="N479" s="24"/>
      <c r="O479" s="32"/>
      <c r="P479" s="23"/>
      <c r="Q479" s="39"/>
      <c r="R479" s="39"/>
      <c r="S479" s="2"/>
      <c r="T479" s="2"/>
      <c r="U479" s="2"/>
      <c r="V479"/>
      <c r="W479"/>
      <c r="X479"/>
      <c r="Y479"/>
      <c r="Z479"/>
      <c r="AA479"/>
      <c r="AB479"/>
    </row>
    <row r="480" spans="2:28" s="4" customFormat="1" ht="14.25">
      <c r="B480" s="24"/>
      <c r="C480" s="32"/>
      <c r="D480" s="23"/>
      <c r="E480" s="39"/>
      <c r="F480" s="39"/>
      <c r="G480" s="2"/>
      <c r="H480" s="24"/>
      <c r="I480" s="32"/>
      <c r="J480" s="23"/>
      <c r="K480" s="39"/>
      <c r="L480" s="39"/>
      <c r="M480" s="50"/>
      <c r="N480" s="24"/>
      <c r="O480" s="32"/>
      <c r="P480" s="23"/>
      <c r="Q480" s="39"/>
      <c r="R480" s="39"/>
      <c r="S480" s="2"/>
      <c r="T480" s="2"/>
      <c r="U480" s="2"/>
      <c r="V480"/>
      <c r="W480"/>
      <c r="X480"/>
      <c r="Y480"/>
      <c r="Z480"/>
      <c r="AA480"/>
      <c r="AB480"/>
    </row>
    <row r="481" spans="2:28" s="4" customFormat="1" ht="14.25">
      <c r="B481" s="24"/>
      <c r="C481" s="32"/>
      <c r="D481" s="23"/>
      <c r="E481" s="39"/>
      <c r="F481" s="39"/>
      <c r="G481" s="2"/>
      <c r="H481" s="24"/>
      <c r="I481" s="32"/>
      <c r="J481" s="23"/>
      <c r="K481" s="39"/>
      <c r="L481" s="39"/>
      <c r="M481" s="50"/>
      <c r="N481" s="24"/>
      <c r="O481" s="32"/>
      <c r="P481" s="23"/>
      <c r="Q481" s="39"/>
      <c r="R481" s="39"/>
      <c r="S481" s="2"/>
      <c r="T481" s="2"/>
      <c r="U481" s="2"/>
      <c r="V481"/>
      <c r="W481"/>
      <c r="X481"/>
      <c r="Y481"/>
      <c r="Z481"/>
      <c r="AA481"/>
      <c r="AB481"/>
    </row>
    <row r="482" spans="2:28" s="4" customFormat="1" ht="14.25">
      <c r="B482" s="24"/>
      <c r="C482" s="32"/>
      <c r="D482" s="23"/>
      <c r="E482" s="39"/>
      <c r="F482" s="39"/>
      <c r="G482" s="2"/>
      <c r="H482" s="24"/>
      <c r="I482" s="32"/>
      <c r="J482" s="23"/>
      <c r="K482" s="39"/>
      <c r="L482" s="39"/>
      <c r="M482" s="50"/>
      <c r="N482" s="24"/>
      <c r="O482" s="32"/>
      <c r="P482" s="23"/>
      <c r="Q482" s="39"/>
      <c r="R482" s="39"/>
      <c r="S482" s="2"/>
      <c r="T482" s="2"/>
      <c r="U482" s="2"/>
      <c r="V482"/>
      <c r="W482"/>
      <c r="X482"/>
      <c r="Y482"/>
      <c r="Z482"/>
      <c r="AA482"/>
      <c r="AB482"/>
    </row>
    <row r="483" spans="2:28" s="4" customFormat="1" ht="14.25">
      <c r="B483" s="24"/>
      <c r="C483" s="32"/>
      <c r="D483" s="23"/>
      <c r="E483" s="39"/>
      <c r="F483" s="39"/>
      <c r="G483" s="2"/>
      <c r="H483" s="24"/>
      <c r="I483" s="32"/>
      <c r="J483" s="23"/>
      <c r="K483" s="39"/>
      <c r="L483" s="39"/>
      <c r="M483" s="50"/>
      <c r="N483" s="24"/>
      <c r="O483" s="32"/>
      <c r="P483" s="23"/>
      <c r="Q483" s="39"/>
      <c r="R483" s="39"/>
      <c r="S483" s="2"/>
      <c r="T483" s="2"/>
      <c r="U483" s="2"/>
      <c r="V483"/>
      <c r="W483"/>
      <c r="X483"/>
      <c r="Y483"/>
      <c r="Z483"/>
      <c r="AA483"/>
      <c r="AB483"/>
    </row>
    <row r="484" spans="2:28" s="4" customFormat="1" ht="14.25">
      <c r="B484" s="24"/>
      <c r="C484" s="32"/>
      <c r="D484" s="23"/>
      <c r="E484" s="39"/>
      <c r="F484" s="39"/>
      <c r="G484" s="2"/>
      <c r="H484" s="24"/>
      <c r="I484" s="32"/>
      <c r="J484" s="23"/>
      <c r="K484" s="39"/>
      <c r="L484" s="39"/>
      <c r="M484" s="50"/>
      <c r="N484" s="24"/>
      <c r="O484" s="32"/>
      <c r="P484" s="23"/>
      <c r="Q484" s="39"/>
      <c r="R484" s="39"/>
      <c r="S484" s="2"/>
      <c r="T484" s="2"/>
      <c r="U484" s="2"/>
      <c r="V484"/>
      <c r="W484"/>
      <c r="X484"/>
      <c r="Y484"/>
      <c r="Z484"/>
      <c r="AA484"/>
      <c r="AB484"/>
    </row>
    <row r="485" spans="2:28" s="4" customFormat="1" ht="14.25">
      <c r="B485" s="24"/>
      <c r="C485" s="32"/>
      <c r="D485" s="23"/>
      <c r="E485" s="39"/>
      <c r="F485" s="39"/>
      <c r="G485" s="2"/>
      <c r="H485" s="24"/>
      <c r="I485" s="32"/>
      <c r="J485" s="23"/>
      <c r="K485" s="39"/>
      <c r="L485" s="39"/>
      <c r="M485" s="50"/>
      <c r="N485" s="24"/>
      <c r="O485" s="32"/>
      <c r="P485" s="23"/>
      <c r="Q485" s="39"/>
      <c r="R485" s="39"/>
      <c r="S485" s="2"/>
      <c r="T485" s="2"/>
      <c r="U485" s="2"/>
      <c r="V485"/>
      <c r="W485"/>
      <c r="X485"/>
      <c r="Y485"/>
      <c r="Z485"/>
      <c r="AA485"/>
      <c r="AB485"/>
    </row>
    <row r="486" spans="2:28" s="4" customFormat="1" ht="14.25">
      <c r="B486" s="24"/>
      <c r="C486" s="32"/>
      <c r="D486" s="23"/>
      <c r="E486" s="39"/>
      <c r="F486" s="39"/>
      <c r="G486" s="2"/>
      <c r="H486" s="24"/>
      <c r="I486" s="32"/>
      <c r="J486" s="23"/>
      <c r="K486" s="39"/>
      <c r="L486" s="39"/>
      <c r="M486" s="50"/>
      <c r="N486" s="24"/>
      <c r="O486" s="32"/>
      <c r="P486" s="23"/>
      <c r="Q486" s="39"/>
      <c r="R486" s="39"/>
      <c r="S486" s="2"/>
      <c r="T486" s="2"/>
      <c r="U486" s="2"/>
      <c r="V486"/>
      <c r="W486"/>
      <c r="X486"/>
      <c r="Y486"/>
      <c r="Z486"/>
      <c r="AA486"/>
      <c r="AB486"/>
    </row>
    <row r="487" spans="2:28" s="4" customFormat="1" ht="14.25">
      <c r="B487" s="24"/>
      <c r="C487" s="32"/>
      <c r="D487" s="23"/>
      <c r="E487" s="39"/>
      <c r="F487" s="39"/>
      <c r="G487" s="2"/>
      <c r="H487" s="24"/>
      <c r="I487" s="32"/>
      <c r="J487" s="23"/>
      <c r="K487" s="39"/>
      <c r="L487" s="39"/>
      <c r="M487" s="50"/>
      <c r="N487" s="24"/>
      <c r="O487" s="32"/>
      <c r="P487" s="23"/>
      <c r="Q487" s="39"/>
      <c r="R487" s="39"/>
      <c r="S487" s="2"/>
      <c r="T487" s="2"/>
      <c r="U487" s="2"/>
      <c r="V487"/>
      <c r="W487"/>
      <c r="X487"/>
      <c r="Y487"/>
      <c r="Z487"/>
      <c r="AA487"/>
      <c r="AB487"/>
    </row>
    <row r="488" spans="2:28" s="4" customFormat="1" ht="14.25">
      <c r="B488" s="24"/>
      <c r="C488" s="32"/>
      <c r="D488" s="23"/>
      <c r="E488" s="39"/>
      <c r="F488" s="39"/>
      <c r="G488" s="2"/>
      <c r="H488" s="24"/>
      <c r="I488" s="32"/>
      <c r="J488" s="23"/>
      <c r="K488" s="39"/>
      <c r="L488" s="39"/>
      <c r="M488" s="50"/>
      <c r="N488" s="24"/>
      <c r="O488" s="32"/>
      <c r="P488" s="23"/>
      <c r="Q488" s="39"/>
      <c r="R488" s="39"/>
      <c r="S488" s="2"/>
      <c r="T488" s="2"/>
      <c r="U488" s="2"/>
      <c r="V488"/>
      <c r="W488"/>
      <c r="X488"/>
      <c r="Y488"/>
      <c r="Z488"/>
      <c r="AA488"/>
      <c r="AB488"/>
    </row>
    <row r="489" spans="2:28" s="4" customFormat="1" ht="14.25">
      <c r="B489" s="24"/>
      <c r="C489" s="32"/>
      <c r="D489" s="23"/>
      <c r="E489" s="39"/>
      <c r="F489" s="39"/>
      <c r="G489" s="2"/>
      <c r="H489" s="24"/>
      <c r="I489" s="32"/>
      <c r="J489" s="23"/>
      <c r="K489" s="39"/>
      <c r="L489" s="39"/>
      <c r="M489" s="50"/>
      <c r="N489" s="24"/>
      <c r="O489" s="32"/>
      <c r="P489" s="23"/>
      <c r="Q489" s="39"/>
      <c r="R489" s="39"/>
      <c r="S489" s="2"/>
      <c r="T489" s="2"/>
      <c r="U489" s="2"/>
      <c r="V489"/>
      <c r="W489"/>
      <c r="X489"/>
      <c r="Y489"/>
      <c r="Z489"/>
      <c r="AA489"/>
      <c r="AB489"/>
    </row>
    <row r="490" spans="2:28" s="4" customFormat="1" ht="14.25">
      <c r="B490" s="24"/>
      <c r="C490" s="32"/>
      <c r="D490" s="23"/>
      <c r="E490" s="39"/>
      <c r="F490" s="39"/>
      <c r="G490" s="2"/>
      <c r="H490" s="24"/>
      <c r="I490" s="32"/>
      <c r="J490" s="23"/>
      <c r="K490" s="39"/>
      <c r="L490" s="39"/>
      <c r="M490" s="50"/>
      <c r="N490" s="24"/>
      <c r="O490" s="32"/>
      <c r="P490" s="23"/>
      <c r="Q490" s="39"/>
      <c r="R490" s="39"/>
      <c r="S490" s="2"/>
      <c r="T490" s="2"/>
      <c r="U490" s="2"/>
      <c r="V490"/>
      <c r="W490"/>
      <c r="X490"/>
      <c r="Y490"/>
      <c r="Z490"/>
      <c r="AA490"/>
      <c r="AB490"/>
    </row>
    <row r="491" spans="2:28" s="4" customFormat="1" ht="14.25">
      <c r="B491" s="24"/>
      <c r="C491" s="32"/>
      <c r="D491" s="23"/>
      <c r="E491" s="39"/>
      <c r="F491" s="39"/>
      <c r="G491" s="2"/>
      <c r="H491" s="24"/>
      <c r="I491" s="32"/>
      <c r="J491" s="23"/>
      <c r="K491" s="39"/>
      <c r="L491" s="39"/>
      <c r="M491" s="50"/>
      <c r="N491" s="24"/>
      <c r="O491" s="32"/>
      <c r="P491" s="23"/>
      <c r="Q491" s="39"/>
      <c r="R491" s="39"/>
      <c r="S491" s="2"/>
      <c r="T491" s="2"/>
      <c r="U491" s="2"/>
      <c r="V491"/>
      <c r="W491"/>
      <c r="X491"/>
      <c r="Y491"/>
      <c r="Z491"/>
      <c r="AA491"/>
      <c r="AB491"/>
    </row>
    <row r="492" spans="2:28" s="4" customFormat="1" ht="14.25">
      <c r="B492" s="24"/>
      <c r="C492" s="32"/>
      <c r="D492" s="23"/>
      <c r="E492" s="39"/>
      <c r="F492" s="39"/>
      <c r="G492" s="2"/>
      <c r="H492" s="24"/>
      <c r="I492" s="32"/>
      <c r="J492" s="23"/>
      <c r="K492" s="39"/>
      <c r="L492" s="39"/>
      <c r="M492" s="50"/>
      <c r="N492" s="24"/>
      <c r="O492" s="32"/>
      <c r="P492" s="23"/>
      <c r="Q492" s="39"/>
      <c r="R492" s="39"/>
      <c r="S492" s="2"/>
      <c r="T492" s="2"/>
      <c r="U492" s="2"/>
      <c r="V492"/>
      <c r="W492"/>
      <c r="X492"/>
      <c r="Y492"/>
      <c r="Z492"/>
      <c r="AA492"/>
      <c r="AB492"/>
    </row>
    <row r="493" spans="2:28" s="4" customFormat="1" ht="14.25">
      <c r="B493" s="24"/>
      <c r="C493" s="32"/>
      <c r="D493" s="23"/>
      <c r="E493" s="39"/>
      <c r="F493" s="39"/>
      <c r="G493" s="2"/>
      <c r="H493" s="24"/>
      <c r="I493" s="32"/>
      <c r="J493" s="23"/>
      <c r="K493" s="39"/>
      <c r="L493" s="39"/>
      <c r="M493" s="50"/>
      <c r="N493" s="24"/>
      <c r="O493" s="32"/>
      <c r="P493" s="23"/>
      <c r="Q493" s="39"/>
      <c r="R493" s="39"/>
      <c r="S493" s="2"/>
      <c r="T493" s="2"/>
      <c r="U493" s="2"/>
      <c r="V493"/>
      <c r="W493"/>
      <c r="X493"/>
      <c r="Y493"/>
      <c r="Z493"/>
      <c r="AA493"/>
      <c r="AB493"/>
    </row>
    <row r="494" spans="2:28" s="4" customFormat="1" ht="14.25">
      <c r="B494" s="24"/>
      <c r="C494" s="32"/>
      <c r="D494" s="23"/>
      <c r="E494" s="39"/>
      <c r="F494" s="39"/>
      <c r="G494" s="2"/>
      <c r="H494" s="24"/>
      <c r="I494" s="32"/>
      <c r="J494" s="23"/>
      <c r="K494" s="39"/>
      <c r="L494" s="39"/>
      <c r="M494" s="50"/>
      <c r="N494" s="24"/>
      <c r="O494" s="32"/>
      <c r="P494" s="23"/>
      <c r="Q494" s="39"/>
      <c r="R494" s="39"/>
      <c r="S494" s="2"/>
      <c r="T494" s="2"/>
      <c r="U494" s="2"/>
      <c r="V494"/>
      <c r="W494"/>
      <c r="X494"/>
      <c r="Y494"/>
      <c r="Z494"/>
      <c r="AA494"/>
      <c r="AB494"/>
    </row>
    <row r="495" spans="2:28" s="4" customFormat="1" ht="14.25">
      <c r="B495" s="24"/>
      <c r="C495" s="32"/>
      <c r="D495" s="23"/>
      <c r="E495" s="39"/>
      <c r="F495" s="39"/>
      <c r="G495" s="2"/>
      <c r="H495" s="24"/>
      <c r="I495" s="32"/>
      <c r="J495" s="23"/>
      <c r="K495" s="39"/>
      <c r="L495" s="39"/>
      <c r="M495" s="50"/>
      <c r="N495" s="24"/>
      <c r="O495" s="32"/>
      <c r="P495" s="23"/>
      <c r="Q495" s="39"/>
      <c r="R495" s="39"/>
      <c r="S495" s="2"/>
      <c r="T495" s="2"/>
      <c r="U495" s="2"/>
      <c r="V495"/>
      <c r="W495"/>
      <c r="X495"/>
      <c r="Y495"/>
      <c r="Z495"/>
      <c r="AA495"/>
      <c r="AB495"/>
    </row>
    <row r="496" spans="2:28" s="4" customFormat="1" ht="14.25">
      <c r="B496" s="24"/>
      <c r="C496" s="32"/>
      <c r="D496" s="23"/>
      <c r="E496" s="39"/>
      <c r="F496" s="39"/>
      <c r="G496" s="2"/>
      <c r="H496" s="24"/>
      <c r="I496" s="32"/>
      <c r="J496" s="23"/>
      <c r="K496" s="39"/>
      <c r="L496" s="39"/>
      <c r="M496" s="50"/>
      <c r="N496" s="24"/>
      <c r="O496" s="32"/>
      <c r="P496" s="23"/>
      <c r="Q496" s="39"/>
      <c r="R496" s="39"/>
      <c r="S496" s="2"/>
      <c r="T496" s="2"/>
      <c r="U496" s="2"/>
      <c r="V496"/>
      <c r="W496"/>
      <c r="X496"/>
      <c r="Y496"/>
      <c r="Z496"/>
      <c r="AA496"/>
      <c r="AB496"/>
    </row>
    <row r="497" spans="2:28" s="4" customFormat="1" ht="14.25">
      <c r="B497" s="24"/>
      <c r="C497" s="32"/>
      <c r="D497" s="23"/>
      <c r="E497" s="39"/>
      <c r="F497" s="39"/>
      <c r="G497" s="2"/>
      <c r="H497" s="24"/>
      <c r="I497" s="32"/>
      <c r="J497" s="23"/>
      <c r="K497" s="39"/>
      <c r="L497" s="39"/>
      <c r="M497" s="50"/>
      <c r="N497" s="24"/>
      <c r="O497" s="32"/>
      <c r="P497" s="23"/>
      <c r="Q497" s="39"/>
      <c r="R497" s="39"/>
      <c r="S497" s="2"/>
      <c r="T497" s="2"/>
      <c r="U497" s="2"/>
      <c r="V497"/>
      <c r="W497"/>
      <c r="X497"/>
      <c r="Y497"/>
      <c r="Z497"/>
      <c r="AA497"/>
      <c r="AB497"/>
    </row>
    <row r="498" spans="2:28" s="4" customFormat="1" ht="14.25">
      <c r="B498" s="24"/>
      <c r="C498" s="32"/>
      <c r="D498" s="23"/>
      <c r="E498" s="39"/>
      <c r="F498" s="39"/>
      <c r="G498" s="2"/>
      <c r="H498" s="24"/>
      <c r="I498" s="32"/>
      <c r="J498" s="23"/>
      <c r="K498" s="39"/>
      <c r="L498" s="39"/>
      <c r="M498" s="50"/>
      <c r="N498" s="24"/>
      <c r="O498" s="32"/>
      <c r="P498" s="23"/>
      <c r="Q498" s="39"/>
      <c r="R498" s="39"/>
      <c r="S498" s="2"/>
      <c r="T498" s="2"/>
      <c r="U498" s="2"/>
      <c r="V498"/>
      <c r="W498"/>
      <c r="X498"/>
      <c r="Y498"/>
      <c r="Z498"/>
      <c r="AA498"/>
      <c r="AB498"/>
    </row>
    <row r="499" spans="2:28" s="4" customFormat="1" ht="14.25">
      <c r="B499" s="24"/>
      <c r="C499" s="32"/>
      <c r="D499" s="23"/>
      <c r="E499" s="39"/>
      <c r="F499" s="39"/>
      <c r="G499" s="2"/>
      <c r="H499" s="24"/>
      <c r="I499" s="32"/>
      <c r="J499" s="23"/>
      <c r="K499" s="39"/>
      <c r="L499" s="39"/>
      <c r="M499" s="50"/>
      <c r="N499" s="24"/>
      <c r="O499" s="32"/>
      <c r="P499" s="23"/>
      <c r="Q499" s="39"/>
      <c r="R499" s="39"/>
      <c r="S499" s="2"/>
      <c r="T499" s="2"/>
      <c r="U499" s="2"/>
      <c r="V499"/>
      <c r="W499"/>
      <c r="X499"/>
      <c r="Y499"/>
      <c r="Z499"/>
      <c r="AA499"/>
      <c r="AB499"/>
    </row>
    <row r="500" spans="2:28" s="4" customFormat="1" ht="14.25">
      <c r="B500" s="24"/>
      <c r="C500" s="32"/>
      <c r="D500" s="23"/>
      <c r="E500" s="39"/>
      <c r="F500" s="39"/>
      <c r="G500" s="2"/>
      <c r="H500" s="24"/>
      <c r="I500" s="32"/>
      <c r="J500" s="23"/>
      <c r="K500" s="39"/>
      <c r="L500" s="39"/>
      <c r="M500" s="50"/>
      <c r="N500" s="24"/>
      <c r="O500" s="32"/>
      <c r="P500" s="23"/>
      <c r="Q500" s="39"/>
      <c r="R500" s="39"/>
      <c r="S500" s="2"/>
      <c r="T500" s="2"/>
      <c r="U500" s="2"/>
      <c r="V500"/>
      <c r="W500"/>
      <c r="X500"/>
      <c r="Y500"/>
      <c r="Z500"/>
      <c r="AA500"/>
      <c r="AB500"/>
    </row>
    <row r="501" spans="2:28" s="4" customFormat="1" ht="14.25">
      <c r="B501" s="24"/>
      <c r="C501" s="32"/>
      <c r="D501" s="23"/>
      <c r="E501" s="39"/>
      <c r="F501" s="39"/>
      <c r="G501" s="2"/>
      <c r="H501" s="24"/>
      <c r="I501" s="32"/>
      <c r="J501" s="23"/>
      <c r="K501" s="39"/>
      <c r="L501" s="39"/>
      <c r="M501" s="50"/>
      <c r="N501" s="24"/>
      <c r="O501" s="32"/>
      <c r="P501" s="23"/>
      <c r="Q501" s="39"/>
      <c r="R501" s="39"/>
      <c r="S501" s="2"/>
      <c r="T501" s="2"/>
      <c r="U501" s="2"/>
      <c r="V501"/>
      <c r="W501"/>
      <c r="X501"/>
      <c r="Y501"/>
      <c r="Z501"/>
      <c r="AA501"/>
      <c r="AB501"/>
    </row>
    <row r="502" spans="2:28" s="4" customFormat="1" ht="14.25">
      <c r="B502" s="24"/>
      <c r="C502" s="32"/>
      <c r="D502" s="23"/>
      <c r="E502" s="39"/>
      <c r="F502" s="39"/>
      <c r="G502" s="2"/>
      <c r="H502" s="24"/>
      <c r="I502" s="32"/>
      <c r="J502" s="23"/>
      <c r="K502" s="39"/>
      <c r="L502" s="39"/>
      <c r="M502" s="50"/>
      <c r="N502" s="24"/>
      <c r="O502" s="32"/>
      <c r="P502" s="23"/>
      <c r="Q502" s="39"/>
      <c r="R502" s="39"/>
      <c r="S502" s="2"/>
      <c r="T502" s="2"/>
      <c r="U502" s="2"/>
      <c r="V502"/>
      <c r="W502"/>
      <c r="X502"/>
      <c r="Y502"/>
      <c r="Z502"/>
      <c r="AA502"/>
      <c r="AB502"/>
    </row>
    <row r="503" spans="2:28" s="4" customFormat="1" ht="14.25">
      <c r="B503" s="24"/>
      <c r="C503" s="32"/>
      <c r="D503" s="23"/>
      <c r="E503" s="39"/>
      <c r="F503" s="39"/>
      <c r="G503" s="2"/>
      <c r="H503" s="24"/>
      <c r="I503" s="32"/>
      <c r="J503" s="23"/>
      <c r="K503" s="39"/>
      <c r="L503" s="39"/>
      <c r="M503" s="50"/>
      <c r="N503" s="24"/>
      <c r="O503" s="32"/>
      <c r="P503" s="23"/>
      <c r="Q503" s="39"/>
      <c r="R503" s="39"/>
      <c r="S503" s="2"/>
      <c r="T503" s="2"/>
      <c r="U503" s="2"/>
      <c r="V503"/>
      <c r="W503"/>
      <c r="X503"/>
      <c r="Y503"/>
      <c r="Z503"/>
      <c r="AA503"/>
      <c r="AB503"/>
    </row>
    <row r="504" spans="2:28" s="4" customFormat="1" ht="14.25">
      <c r="B504" s="24"/>
      <c r="C504" s="32"/>
      <c r="D504" s="23"/>
      <c r="E504" s="39"/>
      <c r="F504" s="39"/>
      <c r="G504" s="2"/>
      <c r="H504" s="24"/>
      <c r="I504" s="32"/>
      <c r="J504" s="23"/>
      <c r="K504" s="39"/>
      <c r="L504" s="39"/>
      <c r="M504" s="50"/>
      <c r="N504" s="24"/>
      <c r="O504" s="32"/>
      <c r="P504" s="23"/>
      <c r="Q504" s="39"/>
      <c r="R504" s="39"/>
      <c r="S504" s="2"/>
      <c r="T504" s="2"/>
      <c r="U504" s="2"/>
      <c r="V504"/>
      <c r="W504"/>
      <c r="X504"/>
      <c r="Y504"/>
      <c r="Z504"/>
      <c r="AA504"/>
      <c r="AB504"/>
    </row>
    <row r="505" spans="2:28" s="4" customFormat="1" ht="14.25">
      <c r="B505" s="24"/>
      <c r="C505" s="32"/>
      <c r="D505" s="23"/>
      <c r="E505" s="39"/>
      <c r="F505" s="39"/>
      <c r="G505" s="2"/>
      <c r="H505" s="24"/>
      <c r="I505" s="32"/>
      <c r="J505" s="23"/>
      <c r="K505" s="39"/>
      <c r="L505" s="39"/>
      <c r="M505" s="50"/>
      <c r="N505" s="24"/>
      <c r="O505" s="32"/>
      <c r="P505" s="23"/>
      <c r="Q505" s="39"/>
      <c r="R505" s="39"/>
      <c r="S505" s="2"/>
      <c r="T505" s="2"/>
      <c r="U505" s="2"/>
      <c r="V505"/>
      <c r="W505"/>
      <c r="X505"/>
      <c r="Y505"/>
      <c r="Z505"/>
      <c r="AA505"/>
      <c r="AB505"/>
    </row>
    <row r="506" spans="2:28" s="4" customFormat="1" ht="14.25">
      <c r="B506" s="24"/>
      <c r="C506" s="32"/>
      <c r="D506" s="23"/>
      <c r="E506" s="39"/>
      <c r="F506" s="39"/>
      <c r="G506" s="2"/>
      <c r="H506" s="24"/>
      <c r="I506" s="32"/>
      <c r="J506" s="23"/>
      <c r="K506" s="39"/>
      <c r="L506" s="39"/>
      <c r="M506" s="50"/>
      <c r="N506" s="24"/>
      <c r="O506" s="32"/>
      <c r="P506" s="23"/>
      <c r="Q506" s="39"/>
      <c r="R506" s="39"/>
      <c r="S506" s="2"/>
      <c r="T506" s="2"/>
      <c r="U506" s="2"/>
      <c r="V506"/>
      <c r="W506"/>
      <c r="X506"/>
      <c r="Y506"/>
      <c r="Z506"/>
      <c r="AA506"/>
      <c r="AB506"/>
    </row>
    <row r="507" spans="2:28" s="4" customFormat="1" ht="14.25">
      <c r="B507" s="24"/>
      <c r="C507" s="32"/>
      <c r="D507" s="23"/>
      <c r="E507" s="39"/>
      <c r="F507" s="39"/>
      <c r="G507" s="2"/>
      <c r="H507" s="24"/>
      <c r="I507" s="32"/>
      <c r="J507" s="23"/>
      <c r="K507" s="39"/>
      <c r="L507" s="39"/>
      <c r="M507" s="50"/>
      <c r="N507" s="24"/>
      <c r="O507" s="32"/>
      <c r="P507" s="23"/>
      <c r="Q507" s="39"/>
      <c r="R507" s="39"/>
      <c r="S507" s="2"/>
      <c r="T507" s="2"/>
      <c r="U507" s="2"/>
      <c r="V507"/>
      <c r="W507"/>
      <c r="X507"/>
      <c r="Y507"/>
      <c r="Z507"/>
      <c r="AA507"/>
      <c r="AB507"/>
    </row>
    <row r="508" spans="2:28" s="4" customFormat="1" ht="14.25">
      <c r="B508" s="24"/>
      <c r="C508" s="32"/>
      <c r="D508" s="23"/>
      <c r="E508" s="39"/>
      <c r="F508" s="39"/>
      <c r="G508" s="2"/>
      <c r="H508" s="24"/>
      <c r="I508" s="32"/>
      <c r="J508" s="23"/>
      <c r="K508" s="39"/>
      <c r="L508" s="39"/>
      <c r="M508" s="50"/>
      <c r="N508" s="24"/>
      <c r="O508" s="32"/>
      <c r="P508" s="23"/>
      <c r="Q508" s="39"/>
      <c r="R508" s="39"/>
      <c r="S508" s="2"/>
      <c r="T508" s="2"/>
      <c r="U508" s="2"/>
      <c r="V508"/>
      <c r="W508"/>
      <c r="X508"/>
      <c r="Y508"/>
      <c r="Z508"/>
      <c r="AA508"/>
      <c r="AB508"/>
    </row>
    <row r="509" spans="2:28" s="4" customFormat="1" ht="14.25">
      <c r="B509" s="24"/>
      <c r="C509" s="32"/>
      <c r="D509" s="23"/>
      <c r="E509" s="39"/>
      <c r="F509" s="39"/>
      <c r="G509" s="2"/>
      <c r="H509" s="24"/>
      <c r="I509" s="32"/>
      <c r="J509" s="23"/>
      <c r="K509" s="39"/>
      <c r="L509" s="39"/>
      <c r="M509" s="50"/>
      <c r="N509" s="24"/>
      <c r="O509" s="32"/>
      <c r="P509" s="23"/>
      <c r="Q509" s="39"/>
      <c r="R509" s="39"/>
      <c r="S509" s="2"/>
      <c r="T509" s="2"/>
      <c r="U509" s="2"/>
      <c r="V509"/>
      <c r="W509"/>
      <c r="X509"/>
      <c r="Y509"/>
      <c r="Z509"/>
      <c r="AA509"/>
      <c r="AB509"/>
    </row>
    <row r="510" spans="2:28" s="4" customFormat="1" ht="14.25">
      <c r="B510" s="24"/>
      <c r="C510" s="32"/>
      <c r="D510" s="23"/>
      <c r="E510" s="39"/>
      <c r="F510" s="39"/>
      <c r="G510" s="2"/>
      <c r="H510" s="24"/>
      <c r="I510" s="32"/>
      <c r="J510" s="23"/>
      <c r="K510" s="39"/>
      <c r="L510" s="39"/>
      <c r="M510" s="50"/>
      <c r="N510" s="24"/>
      <c r="O510" s="32"/>
      <c r="P510" s="23"/>
      <c r="Q510" s="39"/>
      <c r="R510" s="39"/>
      <c r="S510" s="2"/>
      <c r="T510" s="2"/>
      <c r="U510" s="2"/>
      <c r="V510"/>
      <c r="W510"/>
      <c r="X510"/>
      <c r="Y510"/>
      <c r="Z510"/>
      <c r="AA510"/>
      <c r="AB510"/>
    </row>
    <row r="511" spans="2:28" s="4" customFormat="1" ht="14.25">
      <c r="B511" s="24"/>
      <c r="C511" s="32"/>
      <c r="D511" s="23"/>
      <c r="E511" s="39"/>
      <c r="F511" s="39"/>
      <c r="G511" s="2"/>
      <c r="H511" s="24"/>
      <c r="I511" s="32"/>
      <c r="J511" s="23"/>
      <c r="K511" s="39"/>
      <c r="L511" s="39"/>
      <c r="M511" s="50"/>
      <c r="N511" s="24"/>
      <c r="O511" s="32"/>
      <c r="P511" s="23"/>
      <c r="Q511" s="39"/>
      <c r="R511" s="39"/>
      <c r="S511" s="2"/>
      <c r="T511" s="2"/>
      <c r="U511" s="2"/>
      <c r="V511"/>
      <c r="W511"/>
      <c r="X511"/>
      <c r="Y511"/>
      <c r="Z511"/>
      <c r="AA511"/>
      <c r="AB511"/>
    </row>
    <row r="512" spans="2:28" s="4" customFormat="1" ht="14.25">
      <c r="B512" s="24"/>
      <c r="C512" s="32"/>
      <c r="D512" s="23"/>
      <c r="E512" s="39"/>
      <c r="F512" s="39"/>
      <c r="G512" s="2"/>
      <c r="H512" s="24"/>
      <c r="I512" s="32"/>
      <c r="J512" s="23"/>
      <c r="K512" s="39"/>
      <c r="L512" s="39"/>
      <c r="M512" s="50"/>
      <c r="N512" s="24"/>
      <c r="O512" s="32"/>
      <c r="P512" s="23"/>
      <c r="Q512" s="39"/>
      <c r="R512" s="39"/>
      <c r="S512" s="2"/>
      <c r="T512" s="2"/>
      <c r="U512" s="2"/>
      <c r="V512"/>
      <c r="W512"/>
      <c r="X512"/>
      <c r="Y512"/>
      <c r="Z512"/>
      <c r="AA512"/>
      <c r="AB512"/>
    </row>
    <row r="513" spans="2:28" s="4" customFormat="1" ht="14.25">
      <c r="B513" s="24"/>
      <c r="C513" s="32"/>
      <c r="D513" s="23"/>
      <c r="E513" s="39"/>
      <c r="F513" s="39"/>
      <c r="G513" s="2"/>
      <c r="H513" s="24"/>
      <c r="I513" s="32"/>
      <c r="J513" s="23"/>
      <c r="K513" s="39"/>
      <c r="L513" s="39"/>
      <c r="M513" s="50"/>
      <c r="N513" s="24"/>
      <c r="O513" s="32"/>
      <c r="P513" s="23"/>
      <c r="Q513" s="39"/>
      <c r="R513" s="39"/>
      <c r="S513" s="2"/>
      <c r="T513" s="2"/>
      <c r="U513" s="2"/>
      <c r="V513"/>
      <c r="W513"/>
      <c r="X513"/>
      <c r="Y513"/>
      <c r="Z513"/>
      <c r="AA513"/>
      <c r="AB513"/>
    </row>
    <row r="514" spans="2:28" s="4" customFormat="1" ht="14.25">
      <c r="B514" s="24"/>
      <c r="C514" s="32"/>
      <c r="D514" s="23"/>
      <c r="E514" s="39"/>
      <c r="F514" s="39"/>
      <c r="G514" s="2"/>
      <c r="H514" s="24"/>
      <c r="I514" s="32"/>
      <c r="J514" s="23"/>
      <c r="K514" s="39"/>
      <c r="L514" s="39"/>
      <c r="M514" s="50"/>
      <c r="N514" s="24"/>
      <c r="O514" s="32"/>
      <c r="P514" s="23"/>
      <c r="Q514" s="39"/>
      <c r="R514" s="39"/>
      <c r="S514" s="2"/>
      <c r="T514" s="2"/>
      <c r="U514" s="2"/>
      <c r="V514"/>
      <c r="W514"/>
      <c r="X514"/>
      <c r="Y514"/>
      <c r="Z514"/>
      <c r="AA514"/>
      <c r="AB514"/>
    </row>
    <row r="515" spans="2:28" s="4" customFormat="1" ht="14.25">
      <c r="B515" s="24"/>
      <c r="C515" s="32"/>
      <c r="D515" s="23"/>
      <c r="E515" s="39"/>
      <c r="F515" s="39"/>
      <c r="G515" s="2"/>
      <c r="H515" s="24"/>
      <c r="I515" s="32"/>
      <c r="J515" s="23"/>
      <c r="K515" s="39"/>
      <c r="L515" s="39"/>
      <c r="M515" s="50"/>
      <c r="N515" s="24"/>
      <c r="O515" s="32"/>
      <c r="P515" s="23"/>
      <c r="Q515" s="39"/>
      <c r="R515" s="39"/>
      <c r="S515" s="2"/>
      <c r="T515" s="2"/>
      <c r="U515" s="2"/>
      <c r="V515"/>
      <c r="W515"/>
      <c r="X515"/>
      <c r="Y515"/>
      <c r="Z515"/>
      <c r="AA515"/>
      <c r="AB515"/>
    </row>
    <row r="516" spans="2:28" s="4" customFormat="1" ht="14.25">
      <c r="B516" s="24"/>
      <c r="C516" s="32"/>
      <c r="D516" s="23"/>
      <c r="E516" s="39"/>
      <c r="F516" s="39"/>
      <c r="G516" s="2"/>
      <c r="H516" s="24"/>
      <c r="I516" s="32"/>
      <c r="J516" s="23"/>
      <c r="K516" s="39"/>
      <c r="L516" s="39"/>
      <c r="M516" s="50"/>
      <c r="N516" s="24"/>
      <c r="O516" s="32"/>
      <c r="P516" s="23"/>
      <c r="Q516" s="39"/>
      <c r="R516" s="39"/>
      <c r="S516" s="2"/>
      <c r="T516" s="2"/>
      <c r="U516" s="2"/>
      <c r="V516"/>
      <c r="W516"/>
      <c r="X516"/>
      <c r="Y516"/>
      <c r="Z516"/>
      <c r="AA516"/>
      <c r="AB516"/>
    </row>
    <row r="517" spans="2:28" s="4" customFormat="1" ht="14.25">
      <c r="B517" s="24"/>
      <c r="C517" s="32"/>
      <c r="D517" s="23"/>
      <c r="E517" s="39"/>
      <c r="F517" s="39"/>
      <c r="G517" s="2"/>
      <c r="H517" s="24"/>
      <c r="I517" s="32"/>
      <c r="J517" s="23"/>
      <c r="K517" s="39"/>
      <c r="L517" s="39"/>
      <c r="M517" s="50"/>
      <c r="N517" s="24"/>
      <c r="O517" s="32"/>
      <c r="P517" s="23"/>
      <c r="Q517" s="39"/>
      <c r="R517" s="39"/>
      <c r="S517" s="2"/>
      <c r="T517" s="2"/>
      <c r="U517" s="2"/>
      <c r="V517"/>
      <c r="W517"/>
      <c r="X517"/>
      <c r="Y517"/>
      <c r="Z517"/>
      <c r="AA517"/>
      <c r="AB517"/>
    </row>
    <row r="518" spans="2:28" s="4" customFormat="1" ht="14.25">
      <c r="B518" s="24"/>
      <c r="C518" s="32"/>
      <c r="D518" s="23"/>
      <c r="E518" s="39"/>
      <c r="F518" s="39"/>
      <c r="G518" s="2"/>
      <c r="H518" s="24"/>
      <c r="I518" s="32"/>
      <c r="J518" s="23"/>
      <c r="K518" s="39"/>
      <c r="L518" s="39"/>
      <c r="M518" s="50"/>
      <c r="N518" s="24"/>
      <c r="O518" s="32"/>
      <c r="P518" s="23"/>
      <c r="Q518" s="39"/>
      <c r="R518" s="39"/>
      <c r="S518" s="2"/>
      <c r="T518" s="2"/>
      <c r="U518" s="2"/>
      <c r="V518"/>
      <c r="W518"/>
      <c r="X518"/>
      <c r="Y518"/>
      <c r="Z518"/>
      <c r="AA518"/>
      <c r="AB518"/>
    </row>
    <row r="519" spans="2:28" s="4" customFormat="1" ht="14.25">
      <c r="B519" s="24"/>
      <c r="C519" s="32"/>
      <c r="D519" s="23"/>
      <c r="E519" s="39"/>
      <c r="F519" s="39"/>
      <c r="G519" s="2"/>
      <c r="H519" s="24"/>
      <c r="I519" s="32"/>
      <c r="J519" s="23"/>
      <c r="K519" s="39"/>
      <c r="L519" s="39"/>
      <c r="M519" s="50"/>
      <c r="N519" s="24"/>
      <c r="O519" s="32"/>
      <c r="P519" s="23"/>
      <c r="Q519" s="39"/>
      <c r="R519" s="39"/>
      <c r="S519" s="2"/>
      <c r="T519" s="2"/>
      <c r="U519" s="2"/>
      <c r="V519"/>
      <c r="W519"/>
      <c r="X519"/>
      <c r="Y519"/>
      <c r="Z519"/>
      <c r="AA519"/>
      <c r="AB519"/>
    </row>
    <row r="520" spans="2:28" s="4" customFormat="1" ht="14.25">
      <c r="B520" s="24"/>
      <c r="C520" s="32"/>
      <c r="D520" s="23"/>
      <c r="E520" s="39"/>
      <c r="F520" s="39"/>
      <c r="G520" s="2"/>
      <c r="H520" s="24"/>
      <c r="I520" s="32"/>
      <c r="J520" s="23"/>
      <c r="K520" s="39"/>
      <c r="L520" s="39"/>
      <c r="M520" s="50"/>
      <c r="N520" s="24"/>
      <c r="O520" s="32"/>
      <c r="P520" s="23"/>
      <c r="Q520" s="39"/>
      <c r="R520" s="39"/>
      <c r="S520" s="2"/>
      <c r="T520" s="2"/>
      <c r="U520" s="2"/>
      <c r="V520"/>
      <c r="W520"/>
      <c r="X520"/>
      <c r="Y520"/>
      <c r="Z520"/>
      <c r="AA520"/>
      <c r="AB520"/>
    </row>
    <row r="521" spans="2:28" s="4" customFormat="1" ht="14.25">
      <c r="B521" s="24"/>
      <c r="C521" s="32"/>
      <c r="D521" s="23"/>
      <c r="E521" s="39"/>
      <c r="F521" s="39"/>
      <c r="G521" s="2"/>
      <c r="H521" s="24"/>
      <c r="I521" s="32"/>
      <c r="J521" s="23"/>
      <c r="K521" s="39"/>
      <c r="L521" s="39"/>
      <c r="M521" s="50"/>
      <c r="N521" s="24"/>
      <c r="O521" s="32"/>
      <c r="P521" s="23"/>
      <c r="Q521" s="39"/>
      <c r="R521" s="39"/>
      <c r="S521" s="2"/>
      <c r="T521" s="2"/>
      <c r="U521" s="2"/>
      <c r="V521"/>
      <c r="W521"/>
      <c r="X521"/>
      <c r="Y521"/>
      <c r="Z521"/>
      <c r="AA521"/>
      <c r="AB521"/>
    </row>
    <row r="522" spans="2:28" s="4" customFormat="1" ht="14.25">
      <c r="B522" s="24"/>
      <c r="C522" s="32"/>
      <c r="D522" s="23"/>
      <c r="E522" s="39"/>
      <c r="F522" s="39"/>
      <c r="G522" s="2"/>
      <c r="H522" s="24"/>
      <c r="I522" s="32"/>
      <c r="J522" s="23"/>
      <c r="K522" s="39"/>
      <c r="L522" s="39"/>
      <c r="M522" s="50"/>
      <c r="N522" s="24"/>
      <c r="O522" s="32"/>
      <c r="P522" s="23"/>
      <c r="Q522" s="39"/>
      <c r="R522" s="39"/>
      <c r="S522" s="2"/>
      <c r="T522" s="2"/>
      <c r="U522" s="2"/>
      <c r="V522"/>
      <c r="W522"/>
      <c r="X522"/>
      <c r="Y522"/>
      <c r="Z522"/>
      <c r="AA522"/>
      <c r="AB522"/>
    </row>
    <row r="523" spans="2:28" s="4" customFormat="1" ht="14.25">
      <c r="B523" s="24"/>
      <c r="C523" s="32"/>
      <c r="D523" s="23"/>
      <c r="E523" s="39"/>
      <c r="F523" s="39"/>
      <c r="G523" s="2"/>
      <c r="H523" s="24"/>
      <c r="I523" s="32"/>
      <c r="J523" s="23"/>
      <c r="K523" s="39"/>
      <c r="L523" s="39"/>
      <c r="M523" s="50"/>
      <c r="N523" s="24"/>
      <c r="O523" s="32"/>
      <c r="P523" s="23"/>
      <c r="Q523" s="39"/>
      <c r="R523" s="39"/>
      <c r="S523" s="2"/>
      <c r="T523" s="2"/>
      <c r="U523" s="2"/>
      <c r="V523"/>
      <c r="W523"/>
      <c r="X523"/>
      <c r="Y523"/>
      <c r="Z523"/>
      <c r="AA523"/>
      <c r="AB523"/>
    </row>
    <row r="524" spans="2:28" s="4" customFormat="1" ht="14.25">
      <c r="B524" s="24"/>
      <c r="C524" s="32"/>
      <c r="D524" s="23"/>
      <c r="E524" s="39"/>
      <c r="F524" s="39"/>
      <c r="G524" s="2"/>
      <c r="H524" s="24"/>
      <c r="I524" s="32"/>
      <c r="J524" s="23"/>
      <c r="K524" s="39"/>
      <c r="L524" s="39"/>
      <c r="M524" s="50"/>
      <c r="N524" s="24"/>
      <c r="O524" s="32"/>
      <c r="P524" s="23"/>
      <c r="Q524" s="39"/>
      <c r="R524" s="39"/>
      <c r="S524" s="2"/>
      <c r="T524" s="2"/>
      <c r="U524" s="2"/>
      <c r="V524"/>
      <c r="W524"/>
      <c r="X524"/>
      <c r="Y524"/>
      <c r="Z524"/>
      <c r="AA524"/>
      <c r="AB524"/>
    </row>
    <row r="525" spans="2:28" s="4" customFormat="1" ht="14.25">
      <c r="B525" s="24"/>
      <c r="C525" s="32"/>
      <c r="D525" s="23"/>
      <c r="E525" s="39"/>
      <c r="F525" s="39"/>
      <c r="G525" s="2"/>
      <c r="H525" s="24"/>
      <c r="I525" s="32"/>
      <c r="J525" s="23"/>
      <c r="K525" s="39"/>
      <c r="L525" s="39"/>
      <c r="M525" s="50"/>
      <c r="N525" s="24"/>
      <c r="O525" s="32"/>
      <c r="P525" s="23"/>
      <c r="Q525" s="39"/>
      <c r="R525" s="39"/>
      <c r="S525" s="2"/>
      <c r="T525" s="2"/>
      <c r="U525" s="2"/>
      <c r="V525"/>
      <c r="W525"/>
      <c r="X525"/>
      <c r="Y525"/>
      <c r="Z525"/>
      <c r="AA525"/>
      <c r="AB525"/>
    </row>
    <row r="526" spans="2:28" s="4" customFormat="1" ht="14.25">
      <c r="B526" s="24"/>
      <c r="C526" s="32"/>
      <c r="D526" s="23"/>
      <c r="E526" s="39"/>
      <c r="F526" s="39"/>
      <c r="G526" s="2"/>
      <c r="H526" s="24"/>
      <c r="I526" s="32"/>
      <c r="J526" s="23"/>
      <c r="K526" s="39"/>
      <c r="L526" s="39"/>
      <c r="M526" s="50"/>
      <c r="N526" s="24"/>
      <c r="O526" s="32"/>
      <c r="P526" s="23"/>
      <c r="Q526" s="39"/>
      <c r="R526" s="39"/>
      <c r="S526" s="2"/>
      <c r="T526" s="2"/>
      <c r="U526" s="2"/>
      <c r="V526"/>
      <c r="W526"/>
      <c r="X526"/>
      <c r="Y526"/>
      <c r="Z526"/>
      <c r="AA526"/>
      <c r="AB526"/>
    </row>
    <row r="527" spans="2:28" s="4" customFormat="1" ht="14.25">
      <c r="B527" s="24"/>
      <c r="C527" s="32"/>
      <c r="D527" s="23"/>
      <c r="E527" s="39"/>
      <c r="F527" s="39"/>
      <c r="G527" s="2"/>
      <c r="H527" s="24"/>
      <c r="I527" s="32"/>
      <c r="J527" s="23"/>
      <c r="K527" s="39"/>
      <c r="L527" s="39"/>
      <c r="M527" s="50"/>
      <c r="N527" s="24"/>
      <c r="O527" s="32"/>
      <c r="P527" s="23"/>
      <c r="Q527" s="39"/>
      <c r="R527" s="39"/>
      <c r="S527" s="2"/>
      <c r="T527" s="2"/>
      <c r="U527" s="2"/>
      <c r="V527"/>
      <c r="W527"/>
      <c r="X527"/>
      <c r="Y527"/>
      <c r="Z527"/>
      <c r="AA527"/>
      <c r="AB527"/>
    </row>
    <row r="528" spans="2:28" s="4" customFormat="1" ht="14.25">
      <c r="B528" s="24"/>
      <c r="C528" s="32"/>
      <c r="D528" s="23"/>
      <c r="E528" s="39"/>
      <c r="F528" s="39"/>
      <c r="G528" s="2"/>
      <c r="H528" s="24"/>
      <c r="I528" s="32"/>
      <c r="J528" s="23"/>
      <c r="K528" s="39"/>
      <c r="L528" s="39"/>
      <c r="M528" s="50"/>
      <c r="N528" s="24"/>
      <c r="O528" s="32"/>
      <c r="P528" s="23"/>
      <c r="Q528" s="39"/>
      <c r="R528" s="39"/>
      <c r="S528" s="2"/>
      <c r="T528" s="2"/>
      <c r="U528" s="2"/>
      <c r="V528"/>
      <c r="W528"/>
      <c r="X528"/>
      <c r="Y528"/>
      <c r="Z528"/>
      <c r="AA528"/>
      <c r="AB528"/>
    </row>
    <row r="529" spans="2:28" s="4" customFormat="1" ht="14.25">
      <c r="B529" s="24"/>
      <c r="C529" s="32"/>
      <c r="D529" s="23"/>
      <c r="E529" s="39"/>
      <c r="F529" s="39"/>
      <c r="G529" s="2"/>
      <c r="H529" s="24"/>
      <c r="I529" s="32"/>
      <c r="J529" s="23"/>
      <c r="K529" s="39"/>
      <c r="L529" s="39"/>
      <c r="M529" s="50"/>
      <c r="N529" s="24"/>
      <c r="O529" s="32"/>
      <c r="P529" s="23"/>
      <c r="Q529" s="39"/>
      <c r="R529" s="39"/>
      <c r="S529" s="2"/>
      <c r="T529" s="2"/>
      <c r="U529" s="2"/>
      <c r="V529"/>
      <c r="W529"/>
      <c r="X529"/>
      <c r="Y529"/>
      <c r="Z529"/>
      <c r="AA529"/>
      <c r="AB529"/>
    </row>
    <row r="530" spans="2:28" s="4" customFormat="1" ht="14.25">
      <c r="B530" s="24"/>
      <c r="C530" s="32"/>
      <c r="D530" s="23"/>
      <c r="E530" s="39"/>
      <c r="F530" s="39"/>
      <c r="G530" s="2"/>
      <c r="H530" s="24"/>
      <c r="I530" s="32"/>
      <c r="J530" s="23"/>
      <c r="K530" s="39"/>
      <c r="L530" s="39"/>
      <c r="M530" s="50"/>
      <c r="N530" s="24"/>
      <c r="O530" s="32"/>
      <c r="P530" s="23"/>
      <c r="Q530" s="39"/>
      <c r="R530" s="39"/>
      <c r="S530" s="2"/>
      <c r="T530" s="2"/>
      <c r="U530" s="2"/>
      <c r="V530"/>
      <c r="W530"/>
      <c r="X530"/>
      <c r="Y530"/>
      <c r="Z530"/>
      <c r="AA530"/>
      <c r="AB530"/>
    </row>
    <row r="531" spans="2:28" s="4" customFormat="1" ht="14.25">
      <c r="B531" s="24"/>
      <c r="C531" s="32"/>
      <c r="D531" s="23"/>
      <c r="E531" s="39"/>
      <c r="F531" s="39"/>
      <c r="G531" s="2"/>
      <c r="H531" s="24"/>
      <c r="I531" s="32"/>
      <c r="J531" s="23"/>
      <c r="K531" s="39"/>
      <c r="L531" s="39"/>
      <c r="M531" s="50"/>
      <c r="N531" s="24"/>
      <c r="O531" s="32"/>
      <c r="P531" s="23"/>
      <c r="Q531" s="39"/>
      <c r="R531" s="39"/>
      <c r="S531" s="2"/>
      <c r="T531" s="2"/>
      <c r="U531" s="2"/>
      <c r="V531"/>
      <c r="W531"/>
      <c r="X531"/>
      <c r="Y531"/>
      <c r="Z531"/>
      <c r="AA531"/>
      <c r="AB531"/>
    </row>
    <row r="532" spans="2:28" s="4" customFormat="1" ht="14.25">
      <c r="B532" s="24"/>
      <c r="C532" s="32"/>
      <c r="D532" s="23"/>
      <c r="E532" s="39"/>
      <c r="F532" s="39"/>
      <c r="G532" s="2"/>
      <c r="H532" s="24"/>
      <c r="I532" s="32"/>
      <c r="J532" s="23"/>
      <c r="K532" s="39"/>
      <c r="L532" s="39"/>
      <c r="M532" s="50"/>
      <c r="N532" s="24"/>
      <c r="O532" s="32"/>
      <c r="P532" s="23"/>
      <c r="Q532" s="39"/>
      <c r="R532" s="39"/>
      <c r="S532" s="2"/>
      <c r="T532" s="2"/>
      <c r="U532" s="2"/>
      <c r="V532"/>
      <c r="W532"/>
      <c r="X532"/>
      <c r="Y532"/>
      <c r="Z532"/>
      <c r="AA532"/>
      <c r="AB532"/>
    </row>
    <row r="533" spans="2:28" s="4" customFormat="1" ht="14.25">
      <c r="B533" s="24"/>
      <c r="C533" s="32"/>
      <c r="D533" s="23"/>
      <c r="E533" s="39"/>
      <c r="F533" s="39"/>
      <c r="G533" s="2"/>
      <c r="H533" s="24"/>
      <c r="I533" s="32"/>
      <c r="J533" s="23"/>
      <c r="K533" s="39"/>
      <c r="L533" s="39"/>
      <c r="M533" s="50"/>
      <c r="N533" s="24"/>
      <c r="O533" s="32"/>
      <c r="P533" s="23"/>
      <c r="Q533" s="39"/>
      <c r="R533" s="39"/>
      <c r="S533" s="2"/>
      <c r="T533" s="2"/>
      <c r="U533" s="2"/>
      <c r="V533"/>
      <c r="W533"/>
      <c r="X533"/>
      <c r="Y533"/>
      <c r="Z533"/>
      <c r="AA533"/>
      <c r="AB533"/>
    </row>
    <row r="534" spans="2:28" s="4" customFormat="1" ht="14.25">
      <c r="B534" s="24"/>
      <c r="C534" s="32"/>
      <c r="D534" s="23"/>
      <c r="E534" s="39"/>
      <c r="F534" s="39"/>
      <c r="G534" s="2"/>
      <c r="H534" s="24"/>
      <c r="I534" s="32"/>
      <c r="J534" s="23"/>
      <c r="K534" s="39"/>
      <c r="L534" s="39"/>
      <c r="M534" s="50"/>
      <c r="N534" s="24"/>
      <c r="O534" s="32"/>
      <c r="P534" s="23"/>
      <c r="Q534" s="39"/>
      <c r="R534" s="39"/>
      <c r="S534" s="2"/>
      <c r="T534" s="2"/>
      <c r="U534" s="2"/>
      <c r="V534"/>
      <c r="W534"/>
      <c r="X534"/>
      <c r="Y534"/>
      <c r="Z534"/>
      <c r="AA534"/>
      <c r="AB534"/>
    </row>
    <row r="535" spans="2:28" s="4" customFormat="1" ht="14.25">
      <c r="B535" s="24"/>
      <c r="C535" s="32"/>
      <c r="D535" s="23"/>
      <c r="E535" s="39"/>
      <c r="F535" s="39"/>
      <c r="G535" s="2"/>
      <c r="H535" s="24"/>
      <c r="I535" s="32"/>
      <c r="J535" s="23"/>
      <c r="K535" s="39"/>
      <c r="L535" s="39"/>
      <c r="M535" s="50"/>
      <c r="N535" s="24"/>
      <c r="O535" s="32"/>
      <c r="P535" s="23"/>
      <c r="Q535" s="39"/>
      <c r="R535" s="39"/>
      <c r="S535" s="2"/>
      <c r="T535" s="2"/>
      <c r="U535" s="2"/>
      <c r="V535"/>
      <c r="W535"/>
      <c r="X535"/>
      <c r="Y535"/>
      <c r="Z535"/>
      <c r="AA535"/>
      <c r="AB535"/>
    </row>
    <row r="536" spans="2:28" s="4" customFormat="1" ht="14.25">
      <c r="B536" s="24"/>
      <c r="C536" s="32"/>
      <c r="D536" s="23"/>
      <c r="E536" s="39"/>
      <c r="F536" s="39"/>
      <c r="G536" s="2"/>
      <c r="H536" s="24"/>
      <c r="I536" s="32"/>
      <c r="J536" s="23"/>
      <c r="K536" s="39"/>
      <c r="L536" s="39"/>
      <c r="M536" s="50"/>
      <c r="N536" s="24"/>
      <c r="O536" s="32"/>
      <c r="P536" s="23"/>
      <c r="Q536" s="39"/>
      <c r="R536" s="39"/>
      <c r="S536" s="2"/>
      <c r="T536" s="2"/>
      <c r="U536" s="2"/>
      <c r="V536"/>
      <c r="W536"/>
      <c r="X536"/>
      <c r="Y536"/>
      <c r="Z536"/>
      <c r="AA536"/>
      <c r="AB536"/>
    </row>
    <row r="537" spans="2:28" s="4" customFormat="1" ht="14.25">
      <c r="B537" s="24"/>
      <c r="C537" s="32"/>
      <c r="D537" s="23"/>
      <c r="E537" s="39"/>
      <c r="F537" s="39"/>
      <c r="G537" s="2"/>
      <c r="H537" s="24"/>
      <c r="I537" s="32"/>
      <c r="J537" s="23"/>
      <c r="K537" s="39"/>
      <c r="L537" s="39"/>
      <c r="M537" s="50"/>
      <c r="N537" s="24"/>
      <c r="O537" s="32"/>
      <c r="P537" s="23"/>
      <c r="Q537" s="39"/>
      <c r="R537" s="39"/>
      <c r="S537" s="2"/>
      <c r="T537" s="2"/>
      <c r="U537" s="2"/>
      <c r="V537"/>
      <c r="W537"/>
      <c r="X537"/>
      <c r="Y537"/>
      <c r="Z537"/>
      <c r="AA537"/>
      <c r="AB537"/>
    </row>
    <row r="538" spans="2:28" s="4" customFormat="1" ht="14.25">
      <c r="B538" s="24"/>
      <c r="C538" s="32"/>
      <c r="D538" s="23"/>
      <c r="E538" s="39"/>
      <c r="F538" s="39"/>
      <c r="G538" s="2"/>
      <c r="H538" s="24"/>
      <c r="I538" s="32"/>
      <c r="J538" s="23"/>
      <c r="K538" s="39"/>
      <c r="L538" s="39"/>
      <c r="M538" s="50"/>
      <c r="N538" s="24"/>
      <c r="O538" s="32"/>
      <c r="P538" s="23"/>
      <c r="Q538" s="39"/>
      <c r="R538" s="39"/>
      <c r="S538" s="2"/>
      <c r="T538" s="2"/>
      <c r="U538" s="2"/>
      <c r="V538"/>
      <c r="W538"/>
      <c r="X538"/>
      <c r="Y538"/>
      <c r="Z538"/>
      <c r="AA538"/>
      <c r="AB538"/>
    </row>
    <row r="539" spans="2:28" s="4" customFormat="1" ht="14.25">
      <c r="B539" s="24"/>
      <c r="C539" s="32"/>
      <c r="D539" s="23"/>
      <c r="E539" s="39"/>
      <c r="F539" s="39"/>
      <c r="G539" s="2"/>
      <c r="H539" s="24"/>
      <c r="I539" s="32"/>
      <c r="J539" s="23"/>
      <c r="K539" s="39"/>
      <c r="L539" s="39"/>
      <c r="M539" s="50"/>
      <c r="N539" s="24"/>
      <c r="O539" s="32"/>
      <c r="P539" s="23"/>
      <c r="Q539" s="39"/>
      <c r="R539" s="39"/>
      <c r="S539" s="2"/>
      <c r="T539" s="2"/>
      <c r="U539" s="2"/>
      <c r="V539"/>
      <c r="W539"/>
      <c r="X539"/>
      <c r="Y539"/>
      <c r="Z539"/>
      <c r="AA539"/>
      <c r="AB539"/>
    </row>
    <row r="540" spans="2:28" s="4" customFormat="1" ht="14.25">
      <c r="B540" s="24"/>
      <c r="C540" s="32"/>
      <c r="D540" s="23"/>
      <c r="E540" s="39"/>
      <c r="F540" s="39"/>
      <c r="G540" s="2"/>
      <c r="H540" s="24"/>
      <c r="I540" s="32"/>
      <c r="J540" s="23"/>
      <c r="K540" s="39"/>
      <c r="L540" s="39"/>
      <c r="M540" s="50"/>
      <c r="N540" s="24"/>
      <c r="O540" s="32"/>
      <c r="P540" s="23"/>
      <c r="Q540" s="39"/>
      <c r="R540" s="39"/>
      <c r="S540" s="2"/>
      <c r="T540" s="2"/>
      <c r="U540" s="2"/>
      <c r="V540"/>
      <c r="W540"/>
      <c r="X540"/>
      <c r="Y540"/>
      <c r="Z540"/>
      <c r="AA540"/>
      <c r="AB540"/>
    </row>
    <row r="541" spans="2:28" s="4" customFormat="1" ht="14.25">
      <c r="B541" s="24"/>
      <c r="C541" s="32"/>
      <c r="D541" s="23"/>
      <c r="E541" s="39"/>
      <c r="F541" s="39"/>
      <c r="G541" s="2"/>
      <c r="H541" s="24"/>
      <c r="I541" s="32"/>
      <c r="J541" s="23"/>
      <c r="K541" s="39"/>
      <c r="L541" s="39"/>
      <c r="M541" s="50"/>
      <c r="N541" s="24"/>
      <c r="O541" s="32"/>
      <c r="P541" s="23"/>
      <c r="Q541" s="39"/>
      <c r="R541" s="39"/>
      <c r="S541" s="2"/>
      <c r="T541" s="2"/>
      <c r="U541" s="2"/>
      <c r="V541"/>
      <c r="W541"/>
      <c r="X541"/>
      <c r="Y541"/>
      <c r="Z541"/>
      <c r="AA541"/>
      <c r="AB541"/>
    </row>
    <row r="542" spans="2:28" s="4" customFormat="1" ht="14.25">
      <c r="B542" s="24"/>
      <c r="C542" s="32"/>
      <c r="D542" s="23"/>
      <c r="E542" s="39"/>
      <c r="F542" s="39"/>
      <c r="G542" s="2"/>
      <c r="H542" s="24"/>
      <c r="I542" s="32"/>
      <c r="J542" s="23"/>
      <c r="K542" s="39"/>
      <c r="L542" s="39"/>
      <c r="M542" s="50"/>
      <c r="N542" s="24"/>
      <c r="O542" s="32"/>
      <c r="P542" s="23"/>
      <c r="Q542" s="39"/>
      <c r="R542" s="39"/>
      <c r="S542" s="2"/>
      <c r="T542" s="2"/>
      <c r="U542" s="2"/>
      <c r="V542"/>
      <c r="W542"/>
      <c r="X542"/>
      <c r="Y542"/>
      <c r="Z542"/>
      <c r="AA542"/>
      <c r="AB542"/>
    </row>
  </sheetData>
  <sheetProtection sheet="1" objects="1" scenarios="1" sort="0" autoFilter="0"/>
  <autoFilter ref="B2:D2"/>
  <mergeCells count="12">
    <mergeCell ref="H47:H49"/>
    <mergeCell ref="N32:N34"/>
    <mergeCell ref="H25:H27"/>
    <mergeCell ref="H36:H38"/>
    <mergeCell ref="N10:N12"/>
    <mergeCell ref="N21:N23"/>
    <mergeCell ref="B25:B27"/>
    <mergeCell ref="H14:H16"/>
    <mergeCell ref="B3:B5"/>
    <mergeCell ref="B14:B16"/>
    <mergeCell ref="B36:B38"/>
    <mergeCell ref="H3:H5"/>
  </mergeCells>
  <hyperlinks>
    <hyperlink ref="B1" r:id="rId1" display="Web - сайт:  www.pftpk.ru"/>
    <hyperlink ref="C1" r:id="rId2" display="E-mail: 2457044@mail.ru"/>
    <hyperlink ref="N5" r:id="rId3" display="Тройники 45°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8"/>
  <sheetViews>
    <sheetView zoomScalePageLayoutView="0" workbookViewId="0" topLeftCell="A1">
      <selection activeCell="F180" sqref="F180"/>
    </sheetView>
  </sheetViews>
  <sheetFormatPr defaultColWidth="9.140625" defaultRowHeight="15"/>
  <cols>
    <col min="1" max="1" width="42.8515625" style="11" customWidth="1"/>
    <col min="2" max="2" width="10.00390625" style="9" customWidth="1"/>
    <col min="3" max="3" width="11.421875" style="8" customWidth="1"/>
    <col min="4" max="4" width="9.28125" style="8" customWidth="1"/>
    <col min="5" max="5" width="11.00390625" style="10" customWidth="1"/>
    <col min="6" max="6" width="13.28125" style="0" customWidth="1"/>
    <col min="7" max="12" width="9.00390625" style="2" customWidth="1"/>
    <col min="13" max="14" width="9.00390625" style="3" customWidth="1"/>
    <col min="15" max="17" width="9.00390625" style="2" customWidth="1"/>
    <col min="18" max="18" width="15.28125" style="2" customWidth="1"/>
    <col min="19" max="22" width="9.00390625" style="2" customWidth="1"/>
    <col min="23" max="23" width="21.7109375" style="0" customWidth="1"/>
  </cols>
  <sheetData>
    <row r="1" spans="1:22" s="1" customFormat="1" ht="63" customHeight="1">
      <c r="A1" s="26" t="s">
        <v>0</v>
      </c>
      <c r="B1" s="49" t="s">
        <v>72</v>
      </c>
      <c r="C1" s="27" t="s">
        <v>1</v>
      </c>
      <c r="D1" s="27" t="s">
        <v>2</v>
      </c>
      <c r="E1" s="27" t="s">
        <v>3</v>
      </c>
      <c r="F1" s="28" t="s">
        <v>4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4.25">
      <c r="A2" s="5" t="s">
        <v>5</v>
      </c>
      <c r="B2" s="7" t="s">
        <v>9</v>
      </c>
      <c r="C2" s="6" t="s">
        <v>6</v>
      </c>
      <c r="D2" s="7">
        <v>110</v>
      </c>
      <c r="E2" s="7">
        <v>94</v>
      </c>
      <c r="F2" s="29">
        <v>260.78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>
      <c r="A3" s="5"/>
      <c r="B3" s="7"/>
      <c r="C3" s="6"/>
      <c r="D3" s="7">
        <v>160</v>
      </c>
      <c r="E3" s="7">
        <v>136</v>
      </c>
      <c r="F3" s="29">
        <v>451.94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4.25">
      <c r="A4" s="5"/>
      <c r="B4" s="7"/>
      <c r="C4" s="6"/>
      <c r="D4" s="7">
        <v>200</v>
      </c>
      <c r="E4" s="7">
        <v>171</v>
      </c>
      <c r="F4" s="29">
        <v>730.42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4.25">
      <c r="A5" s="5"/>
      <c r="B5" s="7"/>
      <c r="C5" s="6"/>
      <c r="D5" s="7">
        <v>250</v>
      </c>
      <c r="E5" s="7">
        <v>213</v>
      </c>
      <c r="F5" s="29">
        <v>1110.3799999999999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25">
      <c r="A6" s="5"/>
      <c r="B6" s="7"/>
      <c r="C6" s="6"/>
      <c r="D6" s="7">
        <v>315</v>
      </c>
      <c r="E6" s="7">
        <v>271</v>
      </c>
      <c r="F6" s="29">
        <v>1845.52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25">
      <c r="A7" s="5"/>
      <c r="B7" s="7"/>
      <c r="C7" s="6"/>
      <c r="D7" s="7">
        <v>400</v>
      </c>
      <c r="E7" s="7">
        <v>343</v>
      </c>
      <c r="F7" s="29">
        <v>2824.92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25">
      <c r="A8" s="5"/>
      <c r="B8" s="7"/>
      <c r="C8" s="6"/>
      <c r="D8" s="7">
        <v>500</v>
      </c>
      <c r="E8" s="7">
        <v>427</v>
      </c>
      <c r="F8" s="29">
        <v>4266.88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4.25">
      <c r="A9" s="5"/>
      <c r="B9" s="7"/>
      <c r="C9" s="6"/>
      <c r="D9" s="7">
        <v>630</v>
      </c>
      <c r="E9" s="7">
        <v>535</v>
      </c>
      <c r="F9" s="29">
        <v>5942.48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4.25">
      <c r="A10" s="5"/>
      <c r="B10" s="7"/>
      <c r="C10" s="6"/>
      <c r="D10" s="7">
        <v>800</v>
      </c>
      <c r="E10" s="7">
        <v>687</v>
      </c>
      <c r="F10" s="29">
        <v>11069.58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4.25">
      <c r="A11" s="5"/>
      <c r="B11" s="7"/>
      <c r="C11" s="6"/>
      <c r="D11" s="7">
        <v>1000</v>
      </c>
      <c r="E11" s="7">
        <v>851</v>
      </c>
      <c r="F11" s="29">
        <v>15762.439999999999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4.25">
      <c r="A12" s="5"/>
      <c r="B12" s="7"/>
      <c r="C12" s="6"/>
      <c r="D12" s="7">
        <v>1200</v>
      </c>
      <c r="E12" s="7">
        <v>1030</v>
      </c>
      <c r="F12" s="29">
        <v>21728.52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4.25">
      <c r="A13" s="5" t="s">
        <v>7</v>
      </c>
      <c r="B13" s="7" t="s">
        <v>9</v>
      </c>
      <c r="C13" s="6">
        <v>6</v>
      </c>
      <c r="D13" s="7">
        <v>250</v>
      </c>
      <c r="E13" s="7">
        <v>213</v>
      </c>
      <c r="F13" s="29">
        <v>1145.78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4.25">
      <c r="A14" s="5"/>
      <c r="B14" s="7"/>
      <c r="C14" s="6"/>
      <c r="D14" s="7">
        <v>315</v>
      </c>
      <c r="E14" s="7">
        <v>271</v>
      </c>
      <c r="F14" s="29">
        <v>1928.12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4.25">
      <c r="A15" s="5"/>
      <c r="B15" s="7"/>
      <c r="C15" s="6"/>
      <c r="D15" s="7">
        <v>400</v>
      </c>
      <c r="E15" s="7">
        <v>343</v>
      </c>
      <c r="F15" s="29">
        <v>2979.5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4.25">
      <c r="A16" s="5"/>
      <c r="B16" s="7"/>
      <c r="C16" s="6"/>
      <c r="D16" s="7">
        <v>500</v>
      </c>
      <c r="E16" s="7">
        <v>427</v>
      </c>
      <c r="F16" s="29">
        <v>4557.16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4.25">
      <c r="A17" s="5"/>
      <c r="B17" s="7"/>
      <c r="C17" s="6"/>
      <c r="D17" s="7">
        <v>630</v>
      </c>
      <c r="E17" s="7">
        <v>535</v>
      </c>
      <c r="F17" s="29">
        <v>6478.2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4.25">
      <c r="A18" s="5"/>
      <c r="B18" s="7"/>
      <c r="C18" s="6"/>
      <c r="D18" s="7">
        <v>800</v>
      </c>
      <c r="E18" s="7">
        <v>687</v>
      </c>
      <c r="F18" s="29">
        <v>11653.68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4.25">
      <c r="A19" s="5"/>
      <c r="B19" s="7"/>
      <c r="C19" s="6"/>
      <c r="D19" s="7">
        <v>1000</v>
      </c>
      <c r="E19" s="7">
        <v>851</v>
      </c>
      <c r="F19" s="29">
        <v>16787.86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4.25">
      <c r="A20" s="5"/>
      <c r="B20" s="7"/>
      <c r="C20" s="6"/>
      <c r="D20" s="7">
        <v>1200</v>
      </c>
      <c r="E20" s="7">
        <v>1030</v>
      </c>
      <c r="F20" s="29">
        <v>23489.079999999998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4.25">
      <c r="A21" s="5"/>
      <c r="B21" s="7"/>
      <c r="C21" s="6">
        <v>12</v>
      </c>
      <c r="D21" s="7">
        <v>250</v>
      </c>
      <c r="E21" s="7">
        <v>213</v>
      </c>
      <c r="F21" s="29">
        <v>1137.52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4.25">
      <c r="A22" s="5"/>
      <c r="B22" s="7"/>
      <c r="C22" s="6"/>
      <c r="D22" s="7">
        <v>315</v>
      </c>
      <c r="E22" s="7">
        <v>271</v>
      </c>
      <c r="F22" s="29">
        <v>1886.82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4.25">
      <c r="A23" s="5"/>
      <c r="B23" s="7"/>
      <c r="C23" s="6"/>
      <c r="D23" s="7">
        <v>400</v>
      </c>
      <c r="E23" s="7">
        <v>343</v>
      </c>
      <c r="F23" s="29">
        <v>2902.7999999999997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4.25">
      <c r="A24" s="5"/>
      <c r="B24" s="7"/>
      <c r="C24" s="6"/>
      <c r="D24" s="7">
        <v>500</v>
      </c>
      <c r="E24" s="7">
        <v>427</v>
      </c>
      <c r="F24" s="29">
        <v>4412.0199999999995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4.25">
      <c r="A25" s="5"/>
      <c r="B25" s="7"/>
      <c r="C25" s="6"/>
      <c r="D25" s="7">
        <v>630</v>
      </c>
      <c r="E25" s="7">
        <v>535</v>
      </c>
      <c r="F25" s="29">
        <v>6211.5199999999995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4.25">
      <c r="A26" s="5"/>
      <c r="B26" s="7"/>
      <c r="C26" s="6"/>
      <c r="D26" s="7">
        <v>800</v>
      </c>
      <c r="E26" s="7">
        <v>687</v>
      </c>
      <c r="F26" s="29">
        <v>11362.22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4.25">
      <c r="A27" s="5"/>
      <c r="B27" s="7"/>
      <c r="C27" s="6"/>
      <c r="D27" s="7">
        <v>1000</v>
      </c>
      <c r="E27" s="7">
        <v>851</v>
      </c>
      <c r="F27" s="29">
        <v>16275.74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4.25">
      <c r="A28" s="5"/>
      <c r="B28" s="7"/>
      <c r="C28" s="6"/>
      <c r="D28" s="7">
        <v>1200</v>
      </c>
      <c r="E28" s="7">
        <v>1030</v>
      </c>
      <c r="F28" s="29">
        <v>22608.8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4.25">
      <c r="A29" s="5" t="s">
        <v>8</v>
      </c>
      <c r="B29" s="7" t="s">
        <v>9</v>
      </c>
      <c r="C29" s="6" t="s">
        <v>9</v>
      </c>
      <c r="D29" s="7">
        <v>110</v>
      </c>
      <c r="E29" s="7" t="s">
        <v>9</v>
      </c>
      <c r="F29" s="29">
        <v>105.02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4.25">
      <c r="A30" s="5"/>
      <c r="B30" s="7"/>
      <c r="C30" s="6"/>
      <c r="D30" s="7">
        <v>160</v>
      </c>
      <c r="E30" s="7" t="s">
        <v>9</v>
      </c>
      <c r="F30" s="29">
        <v>191.16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4.25">
      <c r="A31" s="5"/>
      <c r="B31" s="7"/>
      <c r="C31" s="6"/>
      <c r="D31" s="7">
        <v>200</v>
      </c>
      <c r="E31" s="7" t="s">
        <v>9</v>
      </c>
      <c r="F31" s="29">
        <v>336.29999999999995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4.25">
      <c r="A32" s="5"/>
      <c r="B32" s="7"/>
      <c r="C32" s="6"/>
      <c r="D32" s="7">
        <v>250</v>
      </c>
      <c r="E32" s="7" t="s">
        <v>9</v>
      </c>
      <c r="F32" s="29">
        <v>400.02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4.25">
      <c r="A33" s="5"/>
      <c r="B33" s="7"/>
      <c r="C33" s="6"/>
      <c r="D33" s="7">
        <v>315</v>
      </c>
      <c r="E33" s="7" t="s">
        <v>9</v>
      </c>
      <c r="F33" s="29">
        <v>713.9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4.25">
      <c r="A34" s="5"/>
      <c r="B34" s="7"/>
      <c r="C34" s="6"/>
      <c r="D34" s="7">
        <v>400</v>
      </c>
      <c r="E34" s="7" t="s">
        <v>9</v>
      </c>
      <c r="F34" s="29">
        <v>1427.8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4.25">
      <c r="A35" s="5"/>
      <c r="B35" s="7"/>
      <c r="C35" s="6"/>
      <c r="D35" s="7">
        <v>500</v>
      </c>
      <c r="E35" s="7" t="s">
        <v>9</v>
      </c>
      <c r="F35" s="29">
        <v>2577.12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>
      <c r="A36" s="5"/>
      <c r="B36" s="7"/>
      <c r="C36" s="6"/>
      <c r="D36" s="7">
        <v>630</v>
      </c>
      <c r="E36" s="7" t="s">
        <v>9</v>
      </c>
      <c r="F36" s="29">
        <v>4399.04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4.25">
      <c r="A37" s="5"/>
      <c r="B37" s="7"/>
      <c r="C37" s="6"/>
      <c r="D37" s="7">
        <v>800</v>
      </c>
      <c r="E37" s="7" t="s">
        <v>9</v>
      </c>
      <c r="F37" s="29">
        <v>7362.0199999999995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4.25">
      <c r="A38" s="5"/>
      <c r="B38" s="7"/>
      <c r="C38" s="6"/>
      <c r="D38" s="7">
        <v>1000</v>
      </c>
      <c r="E38" s="7" t="s">
        <v>9</v>
      </c>
      <c r="F38" s="29">
        <v>12919.82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4.25">
      <c r="A39" s="5"/>
      <c r="B39" s="7"/>
      <c r="C39" s="6"/>
      <c r="D39" s="7">
        <v>1200</v>
      </c>
      <c r="E39" s="7" t="s">
        <v>9</v>
      </c>
      <c r="F39" s="29">
        <v>22182.82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4.25">
      <c r="A40" s="5" t="s">
        <v>10</v>
      </c>
      <c r="B40" s="7" t="s">
        <v>9</v>
      </c>
      <c r="C40" s="7" t="s">
        <v>9</v>
      </c>
      <c r="D40" s="7">
        <v>110</v>
      </c>
      <c r="E40" s="7" t="s">
        <v>9</v>
      </c>
      <c r="F40" s="29">
        <v>37.76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4.25">
      <c r="A41" s="5"/>
      <c r="B41" s="7"/>
      <c r="C41" s="7"/>
      <c r="D41" s="7">
        <v>160</v>
      </c>
      <c r="E41" s="7" t="s">
        <v>9</v>
      </c>
      <c r="F41" s="29">
        <v>69.61999999999999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4.25">
      <c r="A42" s="5"/>
      <c r="B42" s="7"/>
      <c r="C42" s="7"/>
      <c r="D42" s="7">
        <v>200</v>
      </c>
      <c r="E42" s="7" t="s">
        <v>9</v>
      </c>
      <c r="F42" s="29">
        <v>69.61999999999999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4.25">
      <c r="A43" s="5"/>
      <c r="B43" s="7"/>
      <c r="C43" s="7"/>
      <c r="D43" s="7">
        <v>250</v>
      </c>
      <c r="E43" s="7" t="s">
        <v>9</v>
      </c>
      <c r="F43" s="29">
        <v>164.01999999999998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4.25">
      <c r="A44" s="5"/>
      <c r="B44" s="7"/>
      <c r="C44" s="7"/>
      <c r="D44" s="7">
        <v>315</v>
      </c>
      <c r="E44" s="7" t="s">
        <v>9</v>
      </c>
      <c r="F44" s="29">
        <v>295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4.25">
      <c r="A45" s="5"/>
      <c r="B45" s="7"/>
      <c r="C45" s="7"/>
      <c r="D45" s="7">
        <v>400</v>
      </c>
      <c r="E45" s="7" t="s">
        <v>9</v>
      </c>
      <c r="F45" s="29">
        <v>677.3199999999999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4.25">
      <c r="A46" s="5"/>
      <c r="B46" s="7"/>
      <c r="C46" s="7"/>
      <c r="D46" s="7">
        <v>500</v>
      </c>
      <c r="E46" s="7" t="s">
        <v>9</v>
      </c>
      <c r="F46" s="29">
        <v>1149.32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4.25">
      <c r="A47" s="5"/>
      <c r="B47" s="7"/>
      <c r="C47" s="7"/>
      <c r="D47" s="7">
        <v>630</v>
      </c>
      <c r="E47" s="7" t="s">
        <v>9</v>
      </c>
      <c r="F47" s="29">
        <v>2179.46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4.25">
      <c r="A48" s="5"/>
      <c r="B48" s="7"/>
      <c r="C48" s="7"/>
      <c r="D48" s="7">
        <v>800</v>
      </c>
      <c r="E48" s="7" t="s">
        <v>9</v>
      </c>
      <c r="F48" s="29">
        <v>3470.3799999999997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4.25">
      <c r="A49" s="5"/>
      <c r="B49" s="7"/>
      <c r="C49" s="7"/>
      <c r="D49" s="7">
        <v>1000</v>
      </c>
      <c r="E49" s="7" t="s">
        <v>9</v>
      </c>
      <c r="F49" s="29">
        <v>6237.48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4.25">
      <c r="A50" s="5"/>
      <c r="B50" s="7"/>
      <c r="C50" s="7"/>
      <c r="D50" s="7">
        <v>1200</v>
      </c>
      <c r="E50" s="7" t="s">
        <v>9</v>
      </c>
      <c r="F50" s="29">
        <v>9804.619999999999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4.25">
      <c r="A51" s="5" t="s">
        <v>73</v>
      </c>
      <c r="B51" s="7" t="s">
        <v>9</v>
      </c>
      <c r="C51" s="7" t="s">
        <v>9</v>
      </c>
      <c r="D51" s="7">
        <v>110</v>
      </c>
      <c r="E51" s="7" t="s">
        <v>9</v>
      </c>
      <c r="F51" s="29">
        <v>105.02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4.25">
      <c r="A52" s="5"/>
      <c r="B52" s="7"/>
      <c r="C52" s="7"/>
      <c r="D52" s="7">
        <v>160</v>
      </c>
      <c r="E52" s="7" t="s">
        <v>9</v>
      </c>
      <c r="F52" s="29">
        <v>191.16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4.25">
      <c r="A53" s="5"/>
      <c r="B53" s="7"/>
      <c r="C53" s="7"/>
      <c r="D53" s="7">
        <v>200</v>
      </c>
      <c r="E53" s="7" t="s">
        <v>9</v>
      </c>
      <c r="F53" s="29">
        <v>336.29999999999995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>
      <c r="A54" s="5"/>
      <c r="B54" s="7"/>
      <c r="C54" s="7"/>
      <c r="D54" s="7">
        <v>250</v>
      </c>
      <c r="E54" s="7" t="s">
        <v>9</v>
      </c>
      <c r="F54" s="29">
        <v>400.02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4.25">
      <c r="A55" s="5"/>
      <c r="B55" s="7"/>
      <c r="C55" s="7"/>
      <c r="D55" s="7">
        <v>315</v>
      </c>
      <c r="E55" s="7" t="s">
        <v>9</v>
      </c>
      <c r="F55" s="29">
        <v>713.9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4.25">
      <c r="A56" s="5"/>
      <c r="B56" s="7"/>
      <c r="C56" s="7"/>
      <c r="D56" s="7">
        <v>400</v>
      </c>
      <c r="E56" s="7" t="s">
        <v>9</v>
      </c>
      <c r="F56" s="29">
        <v>1427.8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4.25">
      <c r="A57" s="5"/>
      <c r="B57" s="7"/>
      <c r="C57" s="7"/>
      <c r="D57" s="7">
        <v>500</v>
      </c>
      <c r="E57" s="7" t="s">
        <v>9</v>
      </c>
      <c r="F57" s="29">
        <v>2577.12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4.25">
      <c r="A58" s="5"/>
      <c r="B58" s="7"/>
      <c r="C58" s="7"/>
      <c r="D58" s="7">
        <v>630</v>
      </c>
      <c r="E58" s="7" t="s">
        <v>9</v>
      </c>
      <c r="F58" s="29">
        <v>4399.04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4.25">
      <c r="A59" s="5"/>
      <c r="B59" s="7"/>
      <c r="C59" s="7"/>
      <c r="D59" s="7">
        <v>800</v>
      </c>
      <c r="E59" s="7" t="s">
        <v>9</v>
      </c>
      <c r="F59" s="29">
        <v>3505.7799999999997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4.25">
      <c r="A60" s="5"/>
      <c r="B60" s="7"/>
      <c r="C60" s="7"/>
      <c r="D60" s="7">
        <v>1000</v>
      </c>
      <c r="E60" s="7" t="s">
        <v>9</v>
      </c>
      <c r="F60" s="29">
        <v>6152.5199999999995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4.25">
      <c r="A61" s="5"/>
      <c r="B61" s="7"/>
      <c r="C61" s="7"/>
      <c r="D61" s="7">
        <v>1200</v>
      </c>
      <c r="E61" s="7" t="s">
        <v>9</v>
      </c>
      <c r="F61" s="29">
        <v>10563.359999999999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4.25">
      <c r="A62" s="5" t="s">
        <v>74</v>
      </c>
      <c r="B62" s="7" t="s">
        <v>9</v>
      </c>
      <c r="C62" s="7" t="s">
        <v>9</v>
      </c>
      <c r="D62" s="7" t="s">
        <v>82</v>
      </c>
      <c r="E62" s="7">
        <v>160</v>
      </c>
      <c r="F62" s="29">
        <v>759.92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4.25">
      <c r="A63" s="5"/>
      <c r="B63" s="7"/>
      <c r="C63" s="7"/>
      <c r="D63" s="7" t="s">
        <v>83</v>
      </c>
      <c r="E63" s="7">
        <v>200</v>
      </c>
      <c r="F63" s="29">
        <v>954.62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4.25">
      <c r="A64" s="5"/>
      <c r="B64" s="7"/>
      <c r="C64" s="7"/>
      <c r="D64" s="7" t="s">
        <v>84</v>
      </c>
      <c r="E64" s="7">
        <v>200</v>
      </c>
      <c r="F64" s="29">
        <v>1097.3999999999999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4.25">
      <c r="A65" s="5"/>
      <c r="B65" s="7"/>
      <c r="C65" s="7"/>
      <c r="D65" s="7" t="s">
        <v>85</v>
      </c>
      <c r="E65" s="7">
        <v>250</v>
      </c>
      <c r="F65" s="29">
        <v>1089.1399999999999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4.25">
      <c r="A66" s="5"/>
      <c r="B66" s="7"/>
      <c r="C66" s="7"/>
      <c r="D66" s="7" t="s">
        <v>86</v>
      </c>
      <c r="E66" s="7">
        <v>250</v>
      </c>
      <c r="F66" s="29">
        <v>1359.36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4.25">
      <c r="A67" s="5"/>
      <c r="B67" s="7"/>
      <c r="C67" s="7"/>
      <c r="D67" s="7" t="s">
        <v>87</v>
      </c>
      <c r="E67" s="7">
        <v>315</v>
      </c>
      <c r="F67" s="29">
        <v>1613.06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4.25">
      <c r="A68" s="5"/>
      <c r="B68" s="7"/>
      <c r="C68" s="7"/>
      <c r="D68" s="7" t="s">
        <v>88</v>
      </c>
      <c r="E68" s="7">
        <v>315</v>
      </c>
      <c r="F68" s="29">
        <v>1867.9399999999998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4.25">
      <c r="A69" s="5"/>
      <c r="B69" s="7"/>
      <c r="C69" s="7"/>
      <c r="D69" s="7" t="s">
        <v>89</v>
      </c>
      <c r="E69" s="7">
        <v>400</v>
      </c>
      <c r="F69" s="29">
        <v>2416.64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4.25">
      <c r="A70" s="5"/>
      <c r="B70" s="7"/>
      <c r="C70" s="7"/>
      <c r="D70" s="7" t="s">
        <v>90</v>
      </c>
      <c r="E70" s="7">
        <v>400</v>
      </c>
      <c r="F70" s="29">
        <v>2824.92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4.25">
      <c r="A71" s="5"/>
      <c r="B71" s="7"/>
      <c r="C71" s="7"/>
      <c r="D71" s="7" t="s">
        <v>91</v>
      </c>
      <c r="E71" s="7">
        <v>500</v>
      </c>
      <c r="F71" s="29">
        <v>3304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4.25">
      <c r="A72" s="5"/>
      <c r="B72" s="7"/>
      <c r="C72" s="7"/>
      <c r="D72" s="7" t="s">
        <v>92</v>
      </c>
      <c r="E72" s="7">
        <v>500</v>
      </c>
      <c r="F72" s="29">
        <v>3558.8799999999997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4.25">
      <c r="A73" s="5"/>
      <c r="B73" s="7"/>
      <c r="C73" s="7"/>
      <c r="D73" s="7" t="s">
        <v>93</v>
      </c>
      <c r="E73" s="7">
        <v>500</v>
      </c>
      <c r="F73" s="29">
        <v>4348.3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4.25">
      <c r="A74" s="5"/>
      <c r="B74" s="7"/>
      <c r="C74" s="7"/>
      <c r="D74" s="7" t="s">
        <v>94</v>
      </c>
      <c r="E74" s="7">
        <v>630</v>
      </c>
      <c r="F74" s="29">
        <v>5398.5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4.25">
      <c r="A75" s="5"/>
      <c r="B75" s="7"/>
      <c r="C75" s="7"/>
      <c r="D75" s="7" t="s">
        <v>95</v>
      </c>
      <c r="E75" s="7">
        <v>630</v>
      </c>
      <c r="F75" s="29">
        <v>6698.86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4.25">
      <c r="A76" s="5"/>
      <c r="B76" s="7"/>
      <c r="C76" s="7"/>
      <c r="D76" s="7" t="s">
        <v>96</v>
      </c>
      <c r="E76" s="7">
        <v>800</v>
      </c>
      <c r="F76" s="29">
        <v>8119.58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4.25">
      <c r="A77" s="5"/>
      <c r="B77" s="7"/>
      <c r="C77" s="7"/>
      <c r="D77" s="7" t="s">
        <v>97</v>
      </c>
      <c r="E77" s="7">
        <v>800</v>
      </c>
      <c r="F77" s="29">
        <v>10107.88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4.25">
      <c r="A78" s="5"/>
      <c r="B78" s="7"/>
      <c r="C78" s="7"/>
      <c r="D78" s="7" t="s">
        <v>98</v>
      </c>
      <c r="E78" s="7">
        <v>1000</v>
      </c>
      <c r="F78" s="29">
        <v>14156.46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4.25">
      <c r="A79" s="5"/>
      <c r="B79" s="7"/>
      <c r="C79" s="7"/>
      <c r="D79" s="7" t="s">
        <v>99</v>
      </c>
      <c r="E79" s="7">
        <v>1000</v>
      </c>
      <c r="F79" s="29">
        <v>15891.06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4.25">
      <c r="A80" s="5"/>
      <c r="B80" s="7"/>
      <c r="C80" s="7"/>
      <c r="D80" s="7" t="s">
        <v>100</v>
      </c>
      <c r="E80" s="7">
        <v>1200</v>
      </c>
      <c r="F80" s="29">
        <v>22078.98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4.25">
      <c r="A81" s="5"/>
      <c r="B81" s="7"/>
      <c r="C81" s="7"/>
      <c r="D81" s="7" t="s">
        <v>101</v>
      </c>
      <c r="E81" s="7">
        <v>1200</v>
      </c>
      <c r="F81" s="29">
        <v>25315.719999999998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4.25">
      <c r="A82" s="5" t="s">
        <v>75</v>
      </c>
      <c r="B82" s="7" t="s">
        <v>76</v>
      </c>
      <c r="C82" s="7" t="s">
        <v>9</v>
      </c>
      <c r="D82" s="7">
        <v>110</v>
      </c>
      <c r="E82" s="7" t="s">
        <v>9</v>
      </c>
      <c r="F82" s="29">
        <v>368.15999999999997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4.25">
      <c r="A83" s="5"/>
      <c r="B83" s="7"/>
      <c r="C83" s="7"/>
      <c r="D83" s="7">
        <v>160</v>
      </c>
      <c r="E83" s="7" t="s">
        <v>9</v>
      </c>
      <c r="F83" s="29">
        <v>555.78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4.25">
      <c r="A84" s="5"/>
      <c r="B84" s="7"/>
      <c r="C84" s="7"/>
      <c r="D84" s="7">
        <v>200</v>
      </c>
      <c r="E84" s="7" t="s">
        <v>9</v>
      </c>
      <c r="F84" s="29">
        <v>750.4799999999999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4.25">
      <c r="A85" s="5"/>
      <c r="B85" s="7"/>
      <c r="C85" s="7"/>
      <c r="D85" s="7">
        <v>250</v>
      </c>
      <c r="E85" s="7" t="s">
        <v>9</v>
      </c>
      <c r="F85" s="29">
        <v>1315.6999999999998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4.25">
      <c r="A86" s="5"/>
      <c r="B86" s="7"/>
      <c r="C86" s="7"/>
      <c r="D86" s="7">
        <v>315</v>
      </c>
      <c r="E86" s="7" t="s">
        <v>9</v>
      </c>
      <c r="F86" s="29">
        <v>1984.76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4.25">
      <c r="A87" s="5"/>
      <c r="B87" s="7"/>
      <c r="C87" s="7"/>
      <c r="D87" s="7">
        <v>400</v>
      </c>
      <c r="E87" s="7" t="s">
        <v>9</v>
      </c>
      <c r="F87" s="29">
        <v>3472.74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4.25">
      <c r="A88" s="5"/>
      <c r="B88" s="7"/>
      <c r="C88" s="7"/>
      <c r="D88" s="7">
        <v>500</v>
      </c>
      <c r="E88" s="7" t="s">
        <v>9</v>
      </c>
      <c r="F88" s="29">
        <v>5799.7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4.25">
      <c r="A89" s="5"/>
      <c r="B89" s="7"/>
      <c r="C89" s="7"/>
      <c r="D89" s="7">
        <v>630</v>
      </c>
      <c r="E89" s="7" t="s">
        <v>9</v>
      </c>
      <c r="F89" s="29">
        <v>8785.1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4.25">
      <c r="A90" s="5"/>
      <c r="B90" s="7"/>
      <c r="C90" s="7"/>
      <c r="D90" s="7">
        <v>800</v>
      </c>
      <c r="E90" s="7" t="s">
        <v>9</v>
      </c>
      <c r="F90" s="29">
        <v>30075.84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4.25">
      <c r="A91" s="5"/>
      <c r="B91" s="7"/>
      <c r="C91" s="7"/>
      <c r="D91" s="7">
        <v>1000</v>
      </c>
      <c r="E91" s="7" t="s">
        <v>9</v>
      </c>
      <c r="F91" s="29">
        <v>41239.82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4.25">
      <c r="A92" s="5"/>
      <c r="B92" s="7"/>
      <c r="C92" s="7"/>
      <c r="D92" s="7">
        <v>1200</v>
      </c>
      <c r="E92" s="7" t="s">
        <v>9</v>
      </c>
      <c r="F92" s="29">
        <v>59874.38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4.25">
      <c r="A93" s="5"/>
      <c r="B93" s="7" t="s">
        <v>77</v>
      </c>
      <c r="C93" s="7" t="s">
        <v>9</v>
      </c>
      <c r="D93" s="7">
        <v>110</v>
      </c>
      <c r="E93" s="7" t="s">
        <v>9</v>
      </c>
      <c r="F93" s="29">
        <v>368.15999999999997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4.25">
      <c r="A94" s="5"/>
      <c r="B94" s="7"/>
      <c r="C94" s="7"/>
      <c r="D94" s="7">
        <v>160</v>
      </c>
      <c r="E94" s="7" t="s">
        <v>9</v>
      </c>
      <c r="F94" s="29">
        <v>555.78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4.25">
      <c r="A95" s="5"/>
      <c r="B95" s="7"/>
      <c r="C95" s="7"/>
      <c r="D95" s="7">
        <v>200</v>
      </c>
      <c r="E95" s="7" t="s">
        <v>9</v>
      </c>
      <c r="F95" s="29">
        <v>750.4799999999999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4.25">
      <c r="A96" s="5"/>
      <c r="B96" s="7"/>
      <c r="C96" s="7"/>
      <c r="D96" s="7">
        <v>250</v>
      </c>
      <c r="E96" s="7" t="s">
        <v>9</v>
      </c>
      <c r="F96" s="29">
        <v>1315.6999999999998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4.25">
      <c r="A97" s="5"/>
      <c r="B97" s="7"/>
      <c r="C97" s="7"/>
      <c r="D97" s="7">
        <v>315</v>
      </c>
      <c r="E97" s="7" t="s">
        <v>9</v>
      </c>
      <c r="F97" s="29">
        <v>1984.76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4.25">
      <c r="A98" s="5"/>
      <c r="B98" s="7"/>
      <c r="C98" s="7"/>
      <c r="D98" s="7">
        <v>400</v>
      </c>
      <c r="E98" s="7" t="s">
        <v>9</v>
      </c>
      <c r="F98" s="29">
        <v>3472.74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4.25">
      <c r="A99" s="5"/>
      <c r="B99" s="7"/>
      <c r="C99" s="7"/>
      <c r="D99" s="7">
        <v>500</v>
      </c>
      <c r="E99" s="7" t="s">
        <v>9</v>
      </c>
      <c r="F99" s="29">
        <v>5799.7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4.25">
      <c r="A100" s="5"/>
      <c r="B100" s="7"/>
      <c r="C100" s="7"/>
      <c r="D100" s="7">
        <v>630</v>
      </c>
      <c r="E100" s="7" t="s">
        <v>9</v>
      </c>
      <c r="F100" s="29">
        <v>8785.1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4.25">
      <c r="A101" s="5"/>
      <c r="B101" s="7"/>
      <c r="C101" s="7"/>
      <c r="D101" s="7">
        <v>800</v>
      </c>
      <c r="E101" s="7" t="s">
        <v>9</v>
      </c>
      <c r="F101" s="29">
        <v>30075.84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4.25">
      <c r="A102" s="5"/>
      <c r="B102" s="7"/>
      <c r="C102" s="7"/>
      <c r="D102" s="7">
        <v>1000</v>
      </c>
      <c r="E102" s="7" t="s">
        <v>9</v>
      </c>
      <c r="F102" s="29">
        <v>41239.82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4.25">
      <c r="A103" s="5"/>
      <c r="B103" s="7"/>
      <c r="C103" s="7"/>
      <c r="D103" s="7">
        <v>1200</v>
      </c>
      <c r="E103" s="7" t="s">
        <v>9</v>
      </c>
      <c r="F103" s="29">
        <v>59874.38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8" ht="14.25">
      <c r="A104" s="5"/>
      <c r="B104" s="7" t="s">
        <v>78</v>
      </c>
      <c r="C104" s="7" t="s">
        <v>9</v>
      </c>
      <c r="D104" s="7">
        <v>110</v>
      </c>
      <c r="E104" s="7" t="s">
        <v>9</v>
      </c>
      <c r="F104" s="29">
        <v>368.15999999999997</v>
      </c>
      <c r="G104"/>
      <c r="H104"/>
    </row>
    <row r="105" spans="1:8" ht="14.25">
      <c r="A105" s="5"/>
      <c r="B105" s="7"/>
      <c r="C105" s="7"/>
      <c r="D105" s="7">
        <v>160</v>
      </c>
      <c r="E105" s="7" t="s">
        <v>9</v>
      </c>
      <c r="F105" s="29">
        <v>555.78</v>
      </c>
      <c r="G105"/>
      <c r="H105"/>
    </row>
    <row r="106" spans="1:8" ht="14.25">
      <c r="A106" s="5"/>
      <c r="B106" s="7"/>
      <c r="C106" s="7"/>
      <c r="D106" s="7">
        <v>200</v>
      </c>
      <c r="E106" s="7" t="s">
        <v>9</v>
      </c>
      <c r="F106" s="29">
        <v>750.4799999999999</v>
      </c>
      <c r="G106"/>
      <c r="H106"/>
    </row>
    <row r="107" spans="1:8" ht="14.25">
      <c r="A107" s="5"/>
      <c r="B107" s="7"/>
      <c r="C107" s="7"/>
      <c r="D107" s="7">
        <v>250</v>
      </c>
      <c r="E107" s="7" t="s">
        <v>9</v>
      </c>
      <c r="F107" s="29">
        <v>1315.6999999999998</v>
      </c>
      <c r="G107"/>
      <c r="H107"/>
    </row>
    <row r="108" spans="1:8" ht="14.25">
      <c r="A108" s="5"/>
      <c r="B108" s="7"/>
      <c r="C108" s="7"/>
      <c r="D108" s="7">
        <v>315</v>
      </c>
      <c r="E108" s="7" t="s">
        <v>9</v>
      </c>
      <c r="F108" s="29">
        <v>1984.76</v>
      </c>
      <c r="G108"/>
      <c r="H108"/>
    </row>
    <row r="109" spans="1:8" ht="14.25">
      <c r="A109" s="5"/>
      <c r="B109" s="7"/>
      <c r="C109" s="7"/>
      <c r="D109" s="7">
        <v>400</v>
      </c>
      <c r="E109" s="7" t="s">
        <v>9</v>
      </c>
      <c r="F109" s="29">
        <v>3472.74</v>
      </c>
      <c r="G109"/>
      <c r="H109"/>
    </row>
    <row r="110" spans="1:8" ht="14.25">
      <c r="A110" s="5"/>
      <c r="B110" s="7"/>
      <c r="C110" s="7"/>
      <c r="D110" s="7">
        <v>500</v>
      </c>
      <c r="E110" s="7" t="s">
        <v>9</v>
      </c>
      <c r="F110" s="29">
        <v>5799.7</v>
      </c>
      <c r="G110"/>
      <c r="H110"/>
    </row>
    <row r="111" spans="1:8" ht="14.25">
      <c r="A111" s="5"/>
      <c r="B111" s="7"/>
      <c r="C111" s="7"/>
      <c r="D111" s="7">
        <v>630</v>
      </c>
      <c r="E111" s="7" t="s">
        <v>9</v>
      </c>
      <c r="F111" s="29">
        <v>8785.1</v>
      </c>
      <c r="G111"/>
      <c r="H111"/>
    </row>
    <row r="112" spans="1:8" ht="14.25">
      <c r="A112" s="5"/>
      <c r="B112" s="7"/>
      <c r="C112" s="7"/>
      <c r="D112" s="7">
        <v>800</v>
      </c>
      <c r="E112" s="7" t="s">
        <v>9</v>
      </c>
      <c r="F112" s="29">
        <v>30075.84</v>
      </c>
      <c r="G112"/>
      <c r="H112"/>
    </row>
    <row r="113" spans="1:8" ht="14.25">
      <c r="A113" s="5"/>
      <c r="B113" s="7"/>
      <c r="C113" s="7"/>
      <c r="D113" s="7">
        <v>1000</v>
      </c>
      <c r="E113" s="7" t="s">
        <v>9</v>
      </c>
      <c r="F113" s="29">
        <v>41239.82</v>
      </c>
      <c r="G113"/>
      <c r="H113"/>
    </row>
    <row r="114" spans="1:8" ht="14.25">
      <c r="A114" s="5"/>
      <c r="B114" s="7"/>
      <c r="C114" s="7"/>
      <c r="D114" s="7">
        <v>1200</v>
      </c>
      <c r="E114" s="7" t="s">
        <v>9</v>
      </c>
      <c r="F114" s="29">
        <v>59874.38</v>
      </c>
      <c r="G114"/>
      <c r="H114"/>
    </row>
    <row r="115" spans="1:8" ht="14.25">
      <c r="A115" s="5"/>
      <c r="B115" s="7" t="s">
        <v>79</v>
      </c>
      <c r="C115" s="7" t="s">
        <v>9</v>
      </c>
      <c r="D115" s="7">
        <v>110</v>
      </c>
      <c r="E115" s="7" t="s">
        <v>9</v>
      </c>
      <c r="F115" s="29">
        <v>679.68</v>
      </c>
      <c r="G115"/>
      <c r="H115"/>
    </row>
    <row r="116" spans="1:8" ht="14.25">
      <c r="A116" s="5"/>
      <c r="B116" s="7"/>
      <c r="C116" s="7"/>
      <c r="D116" s="7">
        <v>160</v>
      </c>
      <c r="E116" s="7" t="s">
        <v>9</v>
      </c>
      <c r="F116" s="29">
        <v>1037.22</v>
      </c>
      <c r="G116"/>
      <c r="H116"/>
    </row>
    <row r="117" spans="1:8" ht="14.25">
      <c r="A117" s="5"/>
      <c r="B117" s="7"/>
      <c r="C117" s="7"/>
      <c r="D117" s="7">
        <v>200</v>
      </c>
      <c r="E117" s="7" t="s">
        <v>9</v>
      </c>
      <c r="F117" s="29">
        <v>1426.62</v>
      </c>
      <c r="G117"/>
      <c r="H117"/>
    </row>
    <row r="118" spans="1:8" ht="14.25">
      <c r="A118" s="5"/>
      <c r="B118" s="7"/>
      <c r="C118" s="7"/>
      <c r="D118" s="7">
        <v>250</v>
      </c>
      <c r="E118" s="7" t="s">
        <v>9</v>
      </c>
      <c r="F118" s="29">
        <v>2229.02</v>
      </c>
      <c r="G118"/>
      <c r="H118"/>
    </row>
    <row r="119" spans="1:8" ht="14.25">
      <c r="A119" s="5"/>
      <c r="B119" s="7"/>
      <c r="C119" s="7"/>
      <c r="D119" s="7">
        <v>315</v>
      </c>
      <c r="E119" s="7" t="s">
        <v>9</v>
      </c>
      <c r="F119" s="29">
        <v>3473.9199999999996</v>
      </c>
      <c r="G119"/>
      <c r="H119"/>
    </row>
    <row r="120" spans="1:8" ht="14.25">
      <c r="A120" s="5"/>
      <c r="B120" s="7"/>
      <c r="C120" s="7"/>
      <c r="D120" s="7">
        <v>400</v>
      </c>
      <c r="E120" s="7" t="s">
        <v>9</v>
      </c>
      <c r="F120" s="29">
        <v>6441.62</v>
      </c>
      <c r="G120"/>
      <c r="H120"/>
    </row>
    <row r="121" spans="1:8" ht="14.25">
      <c r="A121" s="5"/>
      <c r="B121" s="7"/>
      <c r="C121" s="7"/>
      <c r="D121" s="7">
        <v>500</v>
      </c>
      <c r="E121" s="7" t="s">
        <v>9</v>
      </c>
      <c r="F121" s="29">
        <v>10592.859999999999</v>
      </c>
      <c r="G121"/>
      <c r="H121"/>
    </row>
    <row r="122" spans="1:8" ht="14.25">
      <c r="A122" s="5"/>
      <c r="B122" s="7"/>
      <c r="C122" s="7"/>
      <c r="D122" s="7">
        <v>630</v>
      </c>
      <c r="E122" s="7" t="s">
        <v>9</v>
      </c>
      <c r="F122" s="29">
        <v>16771.34</v>
      </c>
      <c r="G122"/>
      <c r="H122"/>
    </row>
    <row r="123" spans="1:8" ht="14.25">
      <c r="A123" s="5"/>
      <c r="B123" s="7"/>
      <c r="C123" s="7"/>
      <c r="D123" s="7">
        <v>800</v>
      </c>
      <c r="E123" s="7" t="s">
        <v>9</v>
      </c>
      <c r="F123" s="29">
        <v>49879.78</v>
      </c>
      <c r="G123"/>
      <c r="H123"/>
    </row>
    <row r="124" spans="1:8" ht="14.25">
      <c r="A124" s="5"/>
      <c r="B124" s="7"/>
      <c r="C124" s="7"/>
      <c r="D124" s="7">
        <v>1000</v>
      </c>
      <c r="E124" s="7" t="s">
        <v>9</v>
      </c>
      <c r="F124" s="29">
        <v>70165.16</v>
      </c>
      <c r="G124"/>
      <c r="H124"/>
    </row>
    <row r="125" spans="1:8" ht="14.25">
      <c r="A125" s="5"/>
      <c r="B125" s="7"/>
      <c r="C125" s="7"/>
      <c r="D125" s="7">
        <v>1200</v>
      </c>
      <c r="E125" s="7" t="s">
        <v>9</v>
      </c>
      <c r="F125" s="29">
        <v>96216.01999999999</v>
      </c>
      <c r="G125"/>
      <c r="H125"/>
    </row>
    <row r="126" spans="1:8" ht="14.25">
      <c r="A126" s="5"/>
      <c r="B126" s="7" t="s">
        <v>80</v>
      </c>
      <c r="C126" s="7" t="s">
        <v>9</v>
      </c>
      <c r="D126" s="7">
        <v>110</v>
      </c>
      <c r="E126" s="7" t="s">
        <v>9</v>
      </c>
      <c r="F126" s="29">
        <v>679.68</v>
      </c>
      <c r="G126"/>
      <c r="H126"/>
    </row>
    <row r="127" spans="1:8" ht="14.25">
      <c r="A127" s="5"/>
      <c r="B127" s="7"/>
      <c r="C127" s="7"/>
      <c r="D127" s="7">
        <v>160</v>
      </c>
      <c r="E127" s="7" t="s">
        <v>9</v>
      </c>
      <c r="F127" s="29">
        <v>1037.22</v>
      </c>
      <c r="G127"/>
      <c r="H127"/>
    </row>
    <row r="128" spans="1:8" ht="14.25">
      <c r="A128" s="5"/>
      <c r="B128" s="7"/>
      <c r="C128" s="7"/>
      <c r="D128" s="7">
        <v>200</v>
      </c>
      <c r="E128" s="7" t="s">
        <v>9</v>
      </c>
      <c r="F128" s="29">
        <v>1426.62</v>
      </c>
      <c r="G128"/>
      <c r="H128"/>
    </row>
    <row r="129" spans="1:8" ht="14.25">
      <c r="A129" s="5"/>
      <c r="B129" s="7"/>
      <c r="C129" s="7"/>
      <c r="D129" s="7">
        <v>250</v>
      </c>
      <c r="E129" s="7" t="s">
        <v>9</v>
      </c>
      <c r="F129" s="29">
        <v>2229.02</v>
      </c>
      <c r="G129"/>
      <c r="H129"/>
    </row>
    <row r="130" spans="1:8" ht="14.25">
      <c r="A130" s="5"/>
      <c r="B130" s="7"/>
      <c r="C130" s="7"/>
      <c r="D130" s="7">
        <v>315</v>
      </c>
      <c r="E130" s="7" t="s">
        <v>9</v>
      </c>
      <c r="F130" s="29">
        <v>3473.9199999999996</v>
      </c>
      <c r="G130"/>
      <c r="H130"/>
    </row>
    <row r="131" spans="1:8" ht="14.25">
      <c r="A131" s="5"/>
      <c r="B131" s="7"/>
      <c r="C131" s="7"/>
      <c r="D131" s="7">
        <v>400</v>
      </c>
      <c r="E131" s="7" t="s">
        <v>9</v>
      </c>
      <c r="F131" s="29">
        <v>6441.62</v>
      </c>
      <c r="G131"/>
      <c r="H131"/>
    </row>
    <row r="132" spans="1:8" ht="14.25">
      <c r="A132" s="5"/>
      <c r="B132" s="7"/>
      <c r="C132" s="7"/>
      <c r="D132" s="7">
        <v>500</v>
      </c>
      <c r="E132" s="7" t="s">
        <v>9</v>
      </c>
      <c r="F132" s="29">
        <v>10592.859999999999</v>
      </c>
      <c r="G132"/>
      <c r="H132"/>
    </row>
    <row r="133" spans="1:8" ht="14.25">
      <c r="A133" s="5"/>
      <c r="B133" s="7"/>
      <c r="C133" s="7"/>
      <c r="D133" s="7">
        <v>630</v>
      </c>
      <c r="E133" s="7" t="s">
        <v>9</v>
      </c>
      <c r="F133" s="29">
        <v>16771.34</v>
      </c>
      <c r="G133"/>
      <c r="H133"/>
    </row>
    <row r="134" spans="1:8" ht="14.25">
      <c r="A134" s="5"/>
      <c r="B134" s="7"/>
      <c r="C134" s="7"/>
      <c r="D134" s="7">
        <v>800</v>
      </c>
      <c r="E134" s="7" t="s">
        <v>9</v>
      </c>
      <c r="F134" s="29">
        <v>49879.78</v>
      </c>
      <c r="G134"/>
      <c r="H134"/>
    </row>
    <row r="135" spans="1:8" ht="14.25">
      <c r="A135" s="5"/>
      <c r="B135" s="7"/>
      <c r="C135" s="7"/>
      <c r="D135" s="7">
        <v>1000</v>
      </c>
      <c r="E135" s="7" t="s">
        <v>9</v>
      </c>
      <c r="F135" s="29">
        <v>70165.16</v>
      </c>
      <c r="G135"/>
      <c r="H135"/>
    </row>
    <row r="136" spans="1:8" ht="14.25">
      <c r="A136" s="5"/>
      <c r="B136" s="7"/>
      <c r="C136" s="7"/>
      <c r="D136" s="7">
        <v>1200</v>
      </c>
      <c r="E136" s="7" t="s">
        <v>9</v>
      </c>
      <c r="F136" s="29">
        <v>96216.01999999999</v>
      </c>
      <c r="G136"/>
      <c r="H136"/>
    </row>
    <row r="137" spans="1:8" ht="14.25">
      <c r="A137" s="5" t="s">
        <v>81</v>
      </c>
      <c r="B137" s="7" t="s">
        <v>78</v>
      </c>
      <c r="C137" s="7" t="s">
        <v>9</v>
      </c>
      <c r="D137" s="7">
        <v>110</v>
      </c>
      <c r="E137" s="7" t="s">
        <v>9</v>
      </c>
      <c r="F137" s="29">
        <v>920.4</v>
      </c>
      <c r="G137"/>
      <c r="H137"/>
    </row>
    <row r="138" spans="1:8" ht="14.25">
      <c r="A138" s="5"/>
      <c r="B138" s="7"/>
      <c r="C138" s="7"/>
      <c r="D138" s="7">
        <v>160</v>
      </c>
      <c r="E138" s="7" t="s">
        <v>9</v>
      </c>
      <c r="F138" s="29">
        <v>1320.4199999999998</v>
      </c>
      <c r="G138"/>
      <c r="H138"/>
    </row>
    <row r="139" spans="1:8" ht="14.25">
      <c r="A139" s="5"/>
      <c r="B139" s="7"/>
      <c r="C139" s="7"/>
      <c r="D139" s="7">
        <v>200</v>
      </c>
      <c r="E139" s="7" t="s">
        <v>9</v>
      </c>
      <c r="F139" s="29">
        <v>1862.04</v>
      </c>
      <c r="G139"/>
      <c r="H139"/>
    </row>
    <row r="140" spans="1:8" ht="14.25">
      <c r="A140" s="5"/>
      <c r="B140" s="7"/>
      <c r="C140" s="7"/>
      <c r="D140" s="7">
        <v>250</v>
      </c>
      <c r="E140" s="7" t="s">
        <v>9</v>
      </c>
      <c r="F140" s="29">
        <v>2490.98</v>
      </c>
      <c r="G140"/>
      <c r="H140"/>
    </row>
    <row r="141" spans="1:8" ht="14.25">
      <c r="A141" s="5"/>
      <c r="B141" s="7"/>
      <c r="C141" s="7"/>
      <c r="D141" s="7">
        <v>315</v>
      </c>
      <c r="E141" s="7" t="s">
        <v>9</v>
      </c>
      <c r="F141" s="29">
        <v>5603.82</v>
      </c>
      <c r="G141"/>
      <c r="H141"/>
    </row>
    <row r="142" spans="1:8" ht="14.25">
      <c r="A142" s="5"/>
      <c r="B142" s="7"/>
      <c r="C142" s="7"/>
      <c r="D142" s="7">
        <v>400</v>
      </c>
      <c r="E142" s="7" t="s">
        <v>9</v>
      </c>
      <c r="F142" s="29">
        <v>8304.84</v>
      </c>
      <c r="G142"/>
      <c r="H142"/>
    </row>
    <row r="143" spans="1:8" ht="14.25">
      <c r="A143" s="5"/>
      <c r="B143" s="7"/>
      <c r="C143" s="7"/>
      <c r="D143" s="7">
        <v>500</v>
      </c>
      <c r="E143" s="7" t="s">
        <v>9</v>
      </c>
      <c r="F143" s="29">
        <v>12557.56</v>
      </c>
      <c r="G143"/>
      <c r="H143"/>
    </row>
    <row r="144" spans="1:8" ht="14.25">
      <c r="A144" s="5"/>
      <c r="B144" s="7" t="s">
        <v>80</v>
      </c>
      <c r="C144" s="7" t="s">
        <v>9</v>
      </c>
      <c r="D144" s="7">
        <v>110</v>
      </c>
      <c r="E144" s="7" t="s">
        <v>9</v>
      </c>
      <c r="F144" s="29">
        <v>836.62</v>
      </c>
      <c r="G144"/>
      <c r="H144"/>
    </row>
    <row r="145" spans="1:8" ht="14.25">
      <c r="A145" s="5"/>
      <c r="B145" s="7"/>
      <c r="C145" s="7"/>
      <c r="D145" s="7">
        <v>160</v>
      </c>
      <c r="E145" s="7" t="s">
        <v>9</v>
      </c>
      <c r="F145" s="29">
        <v>1652</v>
      </c>
      <c r="G145"/>
      <c r="H145"/>
    </row>
    <row r="146" spans="1:8" ht="14.25">
      <c r="A146" s="5"/>
      <c r="B146" s="7"/>
      <c r="C146" s="7"/>
      <c r="D146" s="7">
        <v>200</v>
      </c>
      <c r="E146" s="7" t="s">
        <v>9</v>
      </c>
      <c r="F146" s="29">
        <v>2000.1</v>
      </c>
      <c r="G146"/>
      <c r="H146"/>
    </row>
    <row r="147" spans="1:8" ht="14.25">
      <c r="A147" s="5"/>
      <c r="B147" s="7"/>
      <c r="C147" s="7"/>
      <c r="D147" s="7">
        <v>250</v>
      </c>
      <c r="E147" s="7" t="s">
        <v>9</v>
      </c>
      <c r="F147" s="29">
        <v>2575.94</v>
      </c>
      <c r="G147"/>
      <c r="H147"/>
    </row>
    <row r="148" spans="1:8" ht="14.25">
      <c r="A148" s="5"/>
      <c r="B148" s="7"/>
      <c r="C148" s="7"/>
      <c r="D148" s="7">
        <v>315</v>
      </c>
      <c r="E148" s="7" t="s">
        <v>9</v>
      </c>
      <c r="F148" s="29">
        <v>5236.84</v>
      </c>
      <c r="G148"/>
      <c r="H148"/>
    </row>
    <row r="149" spans="1:8" ht="14.25">
      <c r="A149" s="5"/>
      <c r="B149" s="7"/>
      <c r="C149" s="7"/>
      <c r="D149" s="7">
        <v>400</v>
      </c>
      <c r="E149" s="7" t="s">
        <v>9</v>
      </c>
      <c r="F149" s="29">
        <v>7822.219999999999</v>
      </c>
      <c r="G149"/>
      <c r="H149"/>
    </row>
    <row r="150" spans="1:8" ht="14.25">
      <c r="A150" s="5"/>
      <c r="B150" s="7"/>
      <c r="C150" s="7"/>
      <c r="D150" s="7">
        <v>500</v>
      </c>
      <c r="E150" s="7" t="s">
        <v>9</v>
      </c>
      <c r="F150" s="29">
        <v>12471.42</v>
      </c>
      <c r="G150"/>
      <c r="H150"/>
    </row>
    <row r="151" spans="1:8" ht="14.25">
      <c r="A151" s="5"/>
      <c r="B151" s="7"/>
      <c r="C151" s="7"/>
      <c r="D151" s="7">
        <v>630</v>
      </c>
      <c r="E151" s="7" t="s">
        <v>9</v>
      </c>
      <c r="F151" s="29">
        <v>31976.82</v>
      </c>
      <c r="G151"/>
      <c r="H151"/>
    </row>
    <row r="152" spans="1:8" ht="14.25">
      <c r="A152" s="5"/>
      <c r="B152" s="7"/>
      <c r="C152" s="7"/>
      <c r="D152" s="7">
        <v>800</v>
      </c>
      <c r="E152" s="7" t="s">
        <v>9</v>
      </c>
      <c r="F152" s="29">
        <v>64251</v>
      </c>
      <c r="G152"/>
      <c r="H152"/>
    </row>
    <row r="153" spans="1:8" ht="14.25">
      <c r="A153" s="5"/>
      <c r="B153" s="7"/>
      <c r="C153" s="7"/>
      <c r="D153" s="7">
        <v>1000</v>
      </c>
      <c r="E153" s="7" t="s">
        <v>9</v>
      </c>
      <c r="F153" s="29">
        <v>88416.22</v>
      </c>
      <c r="G153"/>
      <c r="H153"/>
    </row>
    <row r="154" spans="1:8" ht="14.25">
      <c r="A154" s="5"/>
      <c r="B154" s="7"/>
      <c r="C154" s="7"/>
      <c r="D154" s="7">
        <v>1200</v>
      </c>
      <c r="E154" s="7" t="s">
        <v>9</v>
      </c>
      <c r="F154" s="29">
        <v>113971.48</v>
      </c>
      <c r="G154"/>
      <c r="H154"/>
    </row>
    <row r="155" spans="1:8" ht="14.25">
      <c r="A155" s="5" t="s">
        <v>70</v>
      </c>
      <c r="B155" s="7" t="s">
        <v>9</v>
      </c>
      <c r="C155" s="7" t="s">
        <v>9</v>
      </c>
      <c r="D155" s="7">
        <v>110</v>
      </c>
      <c r="E155" s="7" t="s">
        <v>9</v>
      </c>
      <c r="F155" s="29">
        <v>284.38</v>
      </c>
      <c r="G155"/>
      <c r="H155"/>
    </row>
    <row r="156" spans="1:8" ht="14.25">
      <c r="A156" s="5"/>
      <c r="B156" s="7"/>
      <c r="C156" s="7"/>
      <c r="D156" s="7">
        <v>160</v>
      </c>
      <c r="E156" s="7" t="s">
        <v>9</v>
      </c>
      <c r="F156" s="29">
        <v>480.26</v>
      </c>
      <c r="G156"/>
      <c r="H156"/>
    </row>
    <row r="157" spans="1:8" ht="14.25">
      <c r="A157" s="5"/>
      <c r="B157" s="7"/>
      <c r="C157" s="7"/>
      <c r="D157" s="7">
        <v>200</v>
      </c>
      <c r="E157" s="7" t="s">
        <v>9</v>
      </c>
      <c r="F157" s="29">
        <v>644.28</v>
      </c>
      <c r="G157"/>
      <c r="H157"/>
    </row>
    <row r="158" spans="1:8" ht="14.25">
      <c r="A158" s="5"/>
      <c r="B158" s="7"/>
      <c r="C158" s="7"/>
      <c r="D158" s="7">
        <v>250</v>
      </c>
      <c r="E158" s="7" t="s">
        <v>9</v>
      </c>
      <c r="F158" s="29">
        <v>789.42</v>
      </c>
      <c r="G158"/>
      <c r="H158"/>
    </row>
    <row r="159" spans="1:8" ht="14.25">
      <c r="A159" s="5"/>
      <c r="B159" s="7"/>
      <c r="C159" s="7"/>
      <c r="D159" s="7">
        <v>315</v>
      </c>
      <c r="E159" s="7" t="s">
        <v>9</v>
      </c>
      <c r="F159" s="29">
        <v>1236.6399999999999</v>
      </c>
      <c r="G159"/>
      <c r="H159"/>
    </row>
    <row r="160" spans="1:8" ht="14.25">
      <c r="A160" s="5"/>
      <c r="B160" s="7"/>
      <c r="C160" s="7"/>
      <c r="D160" s="7">
        <v>400</v>
      </c>
      <c r="E160" s="7" t="s">
        <v>9</v>
      </c>
      <c r="F160" s="29">
        <v>1909.24</v>
      </c>
      <c r="G160"/>
      <c r="H160"/>
    </row>
    <row r="161" spans="1:8" ht="14.25">
      <c r="A161" s="5"/>
      <c r="B161" s="7"/>
      <c r="C161" s="7"/>
      <c r="D161" s="7">
        <v>500</v>
      </c>
      <c r="E161" s="7" t="s">
        <v>9</v>
      </c>
      <c r="F161" s="29">
        <v>2932.2999999999997</v>
      </c>
      <c r="G161"/>
      <c r="H161"/>
    </row>
    <row r="162" spans="1:8" ht="14.25">
      <c r="A162" s="5"/>
      <c r="B162" s="7"/>
      <c r="C162" s="7"/>
      <c r="D162" s="7">
        <v>630</v>
      </c>
      <c r="E162" s="7" t="s">
        <v>9</v>
      </c>
      <c r="F162" s="29">
        <v>4407.3</v>
      </c>
      <c r="G162"/>
      <c r="H162"/>
    </row>
    <row r="163" spans="1:8" ht="14.25">
      <c r="A163" s="5"/>
      <c r="B163" s="7"/>
      <c r="C163" s="7"/>
      <c r="D163" s="7">
        <v>800</v>
      </c>
      <c r="E163" s="7" t="s">
        <v>9</v>
      </c>
      <c r="F163" s="29">
        <v>8782.74</v>
      </c>
      <c r="G163"/>
      <c r="H163"/>
    </row>
    <row r="164" spans="1:8" ht="14.25">
      <c r="A164" s="5"/>
      <c r="B164" s="7"/>
      <c r="C164" s="7"/>
      <c r="D164" s="7">
        <v>1000</v>
      </c>
      <c r="E164" s="7" t="s">
        <v>9</v>
      </c>
      <c r="F164" s="29">
        <v>12371.119999999999</v>
      </c>
      <c r="G164"/>
      <c r="H164"/>
    </row>
    <row r="165" spans="1:8" ht="14.25">
      <c r="A165" s="5"/>
      <c r="B165" s="7"/>
      <c r="C165" s="7"/>
      <c r="D165" s="7">
        <v>1200</v>
      </c>
      <c r="E165" s="7" t="s">
        <v>9</v>
      </c>
      <c r="F165" s="29">
        <v>16240.339999999998</v>
      </c>
      <c r="G165"/>
      <c r="H165"/>
    </row>
    <row r="166" spans="1:8" ht="14.25">
      <c r="A166" s="5" t="s">
        <v>71</v>
      </c>
      <c r="B166" s="7" t="s">
        <v>9</v>
      </c>
      <c r="C166" s="7" t="s">
        <v>9</v>
      </c>
      <c r="D166" s="7">
        <v>110</v>
      </c>
      <c r="E166" s="7" t="s">
        <v>9</v>
      </c>
      <c r="F166" s="29">
        <v>562.86</v>
      </c>
      <c r="G166"/>
      <c r="H166"/>
    </row>
    <row r="167" spans="1:8" ht="14.25">
      <c r="A167" s="5"/>
      <c r="B167" s="7"/>
      <c r="C167" s="7"/>
      <c r="D167" s="7">
        <v>160</v>
      </c>
      <c r="E167" s="7" t="s">
        <v>9</v>
      </c>
      <c r="F167" s="29">
        <v>1056.1</v>
      </c>
      <c r="G167"/>
      <c r="H167"/>
    </row>
    <row r="168" spans="1:8" ht="14.25">
      <c r="A168" s="5"/>
      <c r="B168" s="7"/>
      <c r="C168" s="7"/>
      <c r="D168" s="7">
        <v>200</v>
      </c>
      <c r="E168" s="7" t="s">
        <v>9</v>
      </c>
      <c r="F168" s="29">
        <v>1524.56</v>
      </c>
      <c r="G168"/>
      <c r="H168"/>
    </row>
    <row r="169" spans="1:8" ht="14.25">
      <c r="A169" s="5"/>
      <c r="B169" s="7"/>
      <c r="C169" s="7"/>
      <c r="D169" s="7">
        <v>250</v>
      </c>
      <c r="E169" s="7" t="s">
        <v>9</v>
      </c>
      <c r="F169" s="29">
        <v>2454.4</v>
      </c>
      <c r="G169"/>
      <c r="H169"/>
    </row>
    <row r="170" spans="1:8" ht="14.25">
      <c r="A170" s="5"/>
      <c r="B170" s="7"/>
      <c r="C170" s="7"/>
      <c r="D170" s="7">
        <v>315</v>
      </c>
      <c r="E170" s="7" t="s">
        <v>9</v>
      </c>
      <c r="F170" s="29">
        <v>3685.14</v>
      </c>
      <c r="G170"/>
      <c r="H170"/>
    </row>
    <row r="171" spans="1:8" ht="14.25">
      <c r="A171" s="5"/>
      <c r="B171" s="7"/>
      <c r="C171" s="7"/>
      <c r="D171" s="7">
        <v>400</v>
      </c>
      <c r="E171" s="7" t="s">
        <v>9</v>
      </c>
      <c r="F171" s="29">
        <v>6042.78</v>
      </c>
      <c r="G171"/>
      <c r="H171"/>
    </row>
    <row r="172" spans="1:8" ht="14.25">
      <c r="A172" s="5"/>
      <c r="B172" s="7"/>
      <c r="C172" s="7"/>
      <c r="D172" s="7">
        <v>500</v>
      </c>
      <c r="E172" s="7" t="s">
        <v>9</v>
      </c>
      <c r="F172" s="29">
        <v>8975.08</v>
      </c>
      <c r="G172"/>
      <c r="H172"/>
    </row>
    <row r="173" spans="1:8" ht="14.25">
      <c r="A173" s="5"/>
      <c r="B173" s="7"/>
      <c r="C173" s="7"/>
      <c r="D173" s="7">
        <v>630</v>
      </c>
      <c r="E173" s="7" t="s">
        <v>9</v>
      </c>
      <c r="F173" s="29">
        <v>15411.98</v>
      </c>
      <c r="G173"/>
      <c r="H173"/>
    </row>
    <row r="174" spans="1:8" ht="14.25">
      <c r="A174" s="5"/>
      <c r="B174" s="7"/>
      <c r="C174" s="7"/>
      <c r="D174" s="7">
        <v>800</v>
      </c>
      <c r="E174" s="7" t="s">
        <v>9</v>
      </c>
      <c r="F174" s="29">
        <v>31339.62</v>
      </c>
      <c r="G174"/>
      <c r="H174"/>
    </row>
    <row r="175" spans="1:8" ht="14.25">
      <c r="A175" s="5"/>
      <c r="B175" s="7"/>
      <c r="C175" s="7"/>
      <c r="D175" s="7">
        <v>1000</v>
      </c>
      <c r="E175" s="7" t="s">
        <v>9</v>
      </c>
      <c r="F175" s="29">
        <v>58100.84</v>
      </c>
      <c r="G175"/>
      <c r="H175"/>
    </row>
    <row r="176" spans="1:8" ht="14.25">
      <c r="A176" s="5"/>
      <c r="B176" s="7"/>
      <c r="C176" s="7"/>
      <c r="D176" s="7">
        <v>1200</v>
      </c>
      <c r="E176" s="7" t="s">
        <v>9</v>
      </c>
      <c r="F176" s="29">
        <v>79207.5</v>
      </c>
      <c r="G176"/>
      <c r="H176"/>
    </row>
    <row r="504" spans="1:29" s="4" customFormat="1" ht="14.25">
      <c r="A504" s="11"/>
      <c r="B504" s="9"/>
      <c r="C504" s="8"/>
      <c r="D504" s="8"/>
      <c r="E504" s="10"/>
      <c r="F504"/>
      <c r="G504" s="2"/>
      <c r="H504" s="2"/>
      <c r="I504" s="2"/>
      <c r="J504" s="2"/>
      <c r="K504" s="2"/>
      <c r="L504" s="2"/>
      <c r="M504" s="3"/>
      <c r="N504" s="3"/>
      <c r="O504" s="2"/>
      <c r="P504" s="2"/>
      <c r="Q504" s="2"/>
      <c r="R504" s="2"/>
      <c r="S504" s="2"/>
      <c r="T504" s="2"/>
      <c r="U504" s="2"/>
      <c r="V504" s="2"/>
      <c r="W504"/>
      <c r="X504"/>
      <c r="Y504"/>
      <c r="Z504"/>
      <c r="AA504"/>
      <c r="AB504"/>
      <c r="AC504"/>
    </row>
    <row r="505" spans="1:29" s="4" customFormat="1" ht="14.25">
      <c r="A505" s="11"/>
      <c r="B505" s="9"/>
      <c r="C505" s="8"/>
      <c r="D505" s="8"/>
      <c r="E505" s="10"/>
      <c r="F505"/>
      <c r="G505" s="2"/>
      <c r="H505" s="2"/>
      <c r="I505" s="2"/>
      <c r="J505" s="2"/>
      <c r="K505" s="2"/>
      <c r="L505" s="2"/>
      <c r="M505" s="3"/>
      <c r="N505" s="3"/>
      <c r="O505" s="2"/>
      <c r="P505" s="2"/>
      <c r="Q505" s="2"/>
      <c r="R505" s="2"/>
      <c r="S505" s="2"/>
      <c r="T505" s="2"/>
      <c r="U505" s="2"/>
      <c r="V505" s="2"/>
      <c r="W505"/>
      <c r="X505"/>
      <c r="Y505"/>
      <c r="Z505"/>
      <c r="AA505"/>
      <c r="AB505"/>
      <c r="AC505"/>
    </row>
    <row r="506" spans="1:29" s="4" customFormat="1" ht="14.25">
      <c r="A506" s="11"/>
      <c r="B506" s="9"/>
      <c r="C506" s="8"/>
      <c r="D506" s="8"/>
      <c r="E506" s="10"/>
      <c r="F506"/>
      <c r="G506" s="2"/>
      <c r="H506" s="2"/>
      <c r="I506" s="2"/>
      <c r="J506" s="2"/>
      <c r="K506" s="2"/>
      <c r="L506" s="2"/>
      <c r="M506" s="3"/>
      <c r="N506" s="3"/>
      <c r="O506" s="2"/>
      <c r="P506" s="2"/>
      <c r="Q506" s="2"/>
      <c r="R506" s="2"/>
      <c r="S506" s="2"/>
      <c r="T506" s="2"/>
      <c r="U506" s="2"/>
      <c r="V506" s="2"/>
      <c r="W506"/>
      <c r="X506"/>
      <c r="Y506"/>
      <c r="Z506"/>
      <c r="AA506"/>
      <c r="AB506"/>
      <c r="AC506"/>
    </row>
    <row r="507" spans="1:29" s="4" customFormat="1" ht="14.25">
      <c r="A507" s="11"/>
      <c r="B507" s="9"/>
      <c r="C507" s="8"/>
      <c r="D507" s="8"/>
      <c r="E507" s="10"/>
      <c r="F507"/>
      <c r="G507" s="2"/>
      <c r="H507" s="2"/>
      <c r="I507" s="2"/>
      <c r="J507" s="2"/>
      <c r="K507" s="2"/>
      <c r="L507" s="2"/>
      <c r="M507" s="3"/>
      <c r="N507" s="3"/>
      <c r="O507" s="2"/>
      <c r="P507" s="2"/>
      <c r="Q507" s="2"/>
      <c r="R507" s="2"/>
      <c r="S507" s="2"/>
      <c r="T507" s="2"/>
      <c r="U507" s="2"/>
      <c r="V507" s="2"/>
      <c r="W507"/>
      <c r="X507"/>
      <c r="Y507"/>
      <c r="Z507"/>
      <c r="AA507"/>
      <c r="AB507"/>
      <c r="AC507"/>
    </row>
    <row r="508" spans="1:29" s="4" customFormat="1" ht="14.25">
      <c r="A508" s="11"/>
      <c r="B508" s="9"/>
      <c r="C508" s="8"/>
      <c r="D508" s="8"/>
      <c r="E508" s="10"/>
      <c r="F508"/>
      <c r="G508" s="2"/>
      <c r="H508" s="2"/>
      <c r="I508" s="2"/>
      <c r="J508" s="2"/>
      <c r="K508" s="2"/>
      <c r="L508" s="2"/>
      <c r="M508" s="3"/>
      <c r="N508" s="3"/>
      <c r="O508" s="2"/>
      <c r="P508" s="2"/>
      <c r="Q508" s="2"/>
      <c r="R508" s="2"/>
      <c r="S508" s="2"/>
      <c r="T508" s="2"/>
      <c r="U508" s="2"/>
      <c r="V508" s="2"/>
      <c r="W508"/>
      <c r="X508"/>
      <c r="Y508"/>
      <c r="Z508"/>
      <c r="AA508"/>
      <c r="AB508"/>
      <c r="AC508"/>
    </row>
    <row r="509" spans="1:29" s="4" customFormat="1" ht="14.25">
      <c r="A509" s="11"/>
      <c r="B509" s="9"/>
      <c r="C509" s="8"/>
      <c r="D509" s="8"/>
      <c r="E509" s="10"/>
      <c r="F509"/>
      <c r="G509" s="2"/>
      <c r="H509" s="2"/>
      <c r="I509" s="2"/>
      <c r="J509" s="2"/>
      <c r="K509" s="2"/>
      <c r="L509" s="2"/>
      <c r="M509" s="3"/>
      <c r="N509" s="3"/>
      <c r="O509" s="2"/>
      <c r="P509" s="2"/>
      <c r="Q509" s="2"/>
      <c r="R509" s="2"/>
      <c r="S509" s="2"/>
      <c r="T509" s="2"/>
      <c r="U509" s="2"/>
      <c r="V509" s="2"/>
      <c r="W509"/>
      <c r="X509"/>
      <c r="Y509"/>
      <c r="Z509"/>
      <c r="AA509"/>
      <c r="AB509"/>
      <c r="AC509"/>
    </row>
    <row r="510" spans="1:29" s="4" customFormat="1" ht="14.25">
      <c r="A510" s="11"/>
      <c r="B510" s="9"/>
      <c r="C510" s="8"/>
      <c r="D510" s="8"/>
      <c r="E510" s="10"/>
      <c r="F510"/>
      <c r="G510" s="2"/>
      <c r="H510" s="2"/>
      <c r="I510" s="2"/>
      <c r="J510" s="2"/>
      <c r="K510" s="2"/>
      <c r="L510" s="2"/>
      <c r="M510" s="3"/>
      <c r="N510" s="3"/>
      <c r="O510" s="2"/>
      <c r="P510" s="2"/>
      <c r="Q510" s="2"/>
      <c r="R510" s="2"/>
      <c r="S510" s="2"/>
      <c r="T510" s="2"/>
      <c r="U510" s="2"/>
      <c r="V510" s="2"/>
      <c r="W510"/>
      <c r="X510"/>
      <c r="Y510"/>
      <c r="Z510"/>
      <c r="AA510"/>
      <c r="AB510"/>
      <c r="AC510"/>
    </row>
    <row r="511" spans="1:29" s="4" customFormat="1" ht="14.25">
      <c r="A511" s="11"/>
      <c r="B511" s="9"/>
      <c r="C511" s="8"/>
      <c r="D511" s="8"/>
      <c r="E511" s="10"/>
      <c r="F511"/>
      <c r="G511" s="2"/>
      <c r="H511" s="2"/>
      <c r="I511" s="2"/>
      <c r="J511" s="2"/>
      <c r="K511" s="2"/>
      <c r="L511" s="2"/>
      <c r="M511" s="3"/>
      <c r="N511" s="3"/>
      <c r="O511" s="2"/>
      <c r="P511" s="2"/>
      <c r="Q511" s="2"/>
      <c r="R511" s="2"/>
      <c r="S511" s="2"/>
      <c r="T511" s="2"/>
      <c r="U511" s="2"/>
      <c r="V511" s="2"/>
      <c r="W511"/>
      <c r="X511"/>
      <c r="Y511"/>
      <c r="Z511"/>
      <c r="AA511"/>
      <c r="AB511"/>
      <c r="AC511"/>
    </row>
    <row r="512" spans="1:29" s="4" customFormat="1" ht="14.25">
      <c r="A512" s="11"/>
      <c r="B512" s="9"/>
      <c r="C512" s="8"/>
      <c r="D512" s="8"/>
      <c r="E512" s="10"/>
      <c r="F512"/>
      <c r="G512" s="2"/>
      <c r="H512" s="2"/>
      <c r="I512" s="2"/>
      <c r="J512" s="2"/>
      <c r="K512" s="2"/>
      <c r="L512" s="2"/>
      <c r="M512" s="3"/>
      <c r="N512" s="3"/>
      <c r="O512" s="2"/>
      <c r="P512" s="2"/>
      <c r="Q512" s="2"/>
      <c r="R512" s="2"/>
      <c r="S512" s="2"/>
      <c r="T512" s="2"/>
      <c r="U512" s="2"/>
      <c r="V512" s="2"/>
      <c r="W512"/>
      <c r="X512"/>
      <c r="Y512"/>
      <c r="Z512"/>
      <c r="AA512"/>
      <c r="AB512"/>
      <c r="AC512"/>
    </row>
    <row r="513" spans="1:29" s="4" customFormat="1" ht="14.25">
      <c r="A513" s="11"/>
      <c r="B513" s="9"/>
      <c r="C513" s="8"/>
      <c r="D513" s="8"/>
      <c r="E513" s="10"/>
      <c r="F513"/>
      <c r="G513" s="2"/>
      <c r="H513" s="2"/>
      <c r="I513" s="2"/>
      <c r="J513" s="2"/>
      <c r="K513" s="2"/>
      <c r="L513" s="2"/>
      <c r="M513" s="3"/>
      <c r="N513" s="3"/>
      <c r="O513" s="2"/>
      <c r="P513" s="2"/>
      <c r="Q513" s="2"/>
      <c r="R513" s="2"/>
      <c r="S513" s="2"/>
      <c r="T513" s="2"/>
      <c r="U513" s="2"/>
      <c r="V513" s="2"/>
      <c r="W513"/>
      <c r="X513"/>
      <c r="Y513"/>
      <c r="Z513"/>
      <c r="AA513"/>
      <c r="AB513"/>
      <c r="AC513"/>
    </row>
    <row r="514" spans="1:29" s="4" customFormat="1" ht="14.25">
      <c r="A514" s="11"/>
      <c r="B514" s="9"/>
      <c r="C514" s="8"/>
      <c r="D514" s="8"/>
      <c r="E514" s="10"/>
      <c r="F514"/>
      <c r="G514" s="2"/>
      <c r="H514" s="2"/>
      <c r="I514" s="2"/>
      <c r="J514" s="2"/>
      <c r="K514" s="2"/>
      <c r="L514" s="2"/>
      <c r="M514" s="3"/>
      <c r="N514" s="3"/>
      <c r="O514" s="2"/>
      <c r="P514" s="2"/>
      <c r="Q514" s="2"/>
      <c r="R514" s="2"/>
      <c r="S514" s="2"/>
      <c r="T514" s="2"/>
      <c r="U514" s="2"/>
      <c r="V514" s="2"/>
      <c r="W514"/>
      <c r="X514"/>
      <c r="Y514"/>
      <c r="Z514"/>
      <c r="AA514"/>
      <c r="AB514"/>
      <c r="AC514"/>
    </row>
    <row r="515" spans="1:29" s="4" customFormat="1" ht="14.25">
      <c r="A515" s="11"/>
      <c r="B515" s="9"/>
      <c r="C515" s="8"/>
      <c r="D515" s="8"/>
      <c r="E515" s="10"/>
      <c r="F515"/>
      <c r="G515" s="2"/>
      <c r="H515" s="2"/>
      <c r="I515" s="2"/>
      <c r="J515" s="2"/>
      <c r="K515" s="2"/>
      <c r="L515" s="2"/>
      <c r="M515" s="3"/>
      <c r="N515" s="3"/>
      <c r="O515" s="2"/>
      <c r="P515" s="2"/>
      <c r="Q515" s="2"/>
      <c r="R515" s="2"/>
      <c r="S515" s="2"/>
      <c r="T515" s="2"/>
      <c r="U515" s="2"/>
      <c r="V515" s="2"/>
      <c r="W515"/>
      <c r="X515"/>
      <c r="Y515"/>
      <c r="Z515"/>
      <c r="AA515"/>
      <c r="AB515"/>
      <c r="AC515"/>
    </row>
    <row r="516" spans="1:29" s="4" customFormat="1" ht="14.25">
      <c r="A516" s="11"/>
      <c r="B516" s="9"/>
      <c r="C516" s="8"/>
      <c r="D516" s="8"/>
      <c r="E516" s="10"/>
      <c r="F516"/>
      <c r="G516" s="2"/>
      <c r="H516" s="2"/>
      <c r="I516" s="2"/>
      <c r="J516" s="2"/>
      <c r="K516" s="2"/>
      <c r="L516" s="2"/>
      <c r="M516" s="3"/>
      <c r="N516" s="3"/>
      <c r="O516" s="2"/>
      <c r="P516" s="2"/>
      <c r="Q516" s="2"/>
      <c r="R516" s="2"/>
      <c r="S516" s="2"/>
      <c r="T516" s="2"/>
      <c r="U516" s="2"/>
      <c r="V516" s="2"/>
      <c r="W516"/>
      <c r="X516"/>
      <c r="Y516"/>
      <c r="Z516"/>
      <c r="AA516"/>
      <c r="AB516"/>
      <c r="AC516"/>
    </row>
    <row r="517" spans="1:29" s="4" customFormat="1" ht="14.25">
      <c r="A517" s="11"/>
      <c r="B517" s="9"/>
      <c r="C517" s="8"/>
      <c r="D517" s="8"/>
      <c r="E517" s="10"/>
      <c r="F517"/>
      <c r="G517" s="2"/>
      <c r="H517" s="2"/>
      <c r="I517" s="2"/>
      <c r="J517" s="2"/>
      <c r="K517" s="2"/>
      <c r="L517" s="2"/>
      <c r="M517" s="3"/>
      <c r="N517" s="3"/>
      <c r="O517" s="2"/>
      <c r="P517" s="2"/>
      <c r="Q517" s="2"/>
      <c r="R517" s="2"/>
      <c r="S517" s="2"/>
      <c r="T517" s="2"/>
      <c r="U517" s="2"/>
      <c r="V517" s="2"/>
      <c r="W517"/>
      <c r="X517"/>
      <c r="Y517"/>
      <c r="Z517"/>
      <c r="AA517"/>
      <c r="AB517"/>
      <c r="AC517"/>
    </row>
    <row r="518" spans="1:29" s="4" customFormat="1" ht="14.25">
      <c r="A518" s="11"/>
      <c r="B518" s="9"/>
      <c r="C518" s="8"/>
      <c r="D518" s="8"/>
      <c r="E518" s="10"/>
      <c r="F518"/>
      <c r="G518" s="2"/>
      <c r="H518" s="2"/>
      <c r="I518" s="2"/>
      <c r="J518" s="2"/>
      <c r="K518" s="2"/>
      <c r="L518" s="2"/>
      <c r="M518" s="3"/>
      <c r="N518" s="3"/>
      <c r="O518" s="2"/>
      <c r="P518" s="2"/>
      <c r="Q518" s="2"/>
      <c r="R518" s="2"/>
      <c r="S518" s="2"/>
      <c r="T518" s="2"/>
      <c r="U518" s="2"/>
      <c r="V518" s="2"/>
      <c r="W518"/>
      <c r="X518"/>
      <c r="Y518"/>
      <c r="Z518"/>
      <c r="AA518"/>
      <c r="AB518"/>
      <c r="AC518"/>
    </row>
    <row r="519" spans="1:29" s="4" customFormat="1" ht="14.25">
      <c r="A519" s="11"/>
      <c r="B519" s="9"/>
      <c r="C519" s="8"/>
      <c r="D519" s="8"/>
      <c r="E519" s="10"/>
      <c r="F519"/>
      <c r="G519" s="2"/>
      <c r="H519" s="2"/>
      <c r="I519" s="2"/>
      <c r="J519" s="2"/>
      <c r="K519" s="2"/>
      <c r="L519" s="2"/>
      <c r="M519" s="3"/>
      <c r="N519" s="3"/>
      <c r="O519" s="2"/>
      <c r="P519" s="2"/>
      <c r="Q519" s="2"/>
      <c r="R519" s="2"/>
      <c r="S519" s="2"/>
      <c r="T519" s="2"/>
      <c r="U519" s="2"/>
      <c r="V519" s="2"/>
      <c r="W519"/>
      <c r="X519"/>
      <c r="Y519"/>
      <c r="Z519"/>
      <c r="AA519"/>
      <c r="AB519"/>
      <c r="AC519"/>
    </row>
    <row r="520" spans="1:29" s="4" customFormat="1" ht="14.25">
      <c r="A520" s="11"/>
      <c r="B520" s="9"/>
      <c r="C520" s="8"/>
      <c r="D520" s="8"/>
      <c r="E520" s="10"/>
      <c r="F520"/>
      <c r="G520" s="2"/>
      <c r="H520" s="2"/>
      <c r="I520" s="2"/>
      <c r="J520" s="2"/>
      <c r="K520" s="2"/>
      <c r="L520" s="2"/>
      <c r="M520" s="3"/>
      <c r="N520" s="3"/>
      <c r="O520" s="2"/>
      <c r="P520" s="2"/>
      <c r="Q520" s="2"/>
      <c r="R520" s="2"/>
      <c r="S520" s="2"/>
      <c r="T520" s="2"/>
      <c r="U520" s="2"/>
      <c r="V520" s="2"/>
      <c r="W520"/>
      <c r="X520"/>
      <c r="Y520"/>
      <c r="Z520"/>
      <c r="AA520"/>
      <c r="AB520"/>
      <c r="AC520"/>
    </row>
    <row r="521" spans="1:29" s="4" customFormat="1" ht="14.25">
      <c r="A521" s="11"/>
      <c r="B521" s="9"/>
      <c r="C521" s="8"/>
      <c r="D521" s="8"/>
      <c r="E521" s="10"/>
      <c r="F521"/>
      <c r="G521" s="2"/>
      <c r="H521" s="2"/>
      <c r="I521" s="2"/>
      <c r="J521" s="2"/>
      <c r="K521" s="2"/>
      <c r="L521" s="2"/>
      <c r="M521" s="3"/>
      <c r="N521" s="3"/>
      <c r="O521" s="2"/>
      <c r="P521" s="2"/>
      <c r="Q521" s="2"/>
      <c r="R521" s="2"/>
      <c r="S521" s="2"/>
      <c r="T521" s="2"/>
      <c r="U521" s="2"/>
      <c r="V521" s="2"/>
      <c r="W521"/>
      <c r="X521"/>
      <c r="Y521"/>
      <c r="Z521"/>
      <c r="AA521"/>
      <c r="AB521"/>
      <c r="AC521"/>
    </row>
    <row r="522" spans="1:29" s="4" customFormat="1" ht="14.25">
      <c r="A522" s="11"/>
      <c r="B522" s="9"/>
      <c r="C522" s="8"/>
      <c r="D522" s="8"/>
      <c r="E522" s="10"/>
      <c r="F522"/>
      <c r="G522" s="2"/>
      <c r="H522" s="2"/>
      <c r="I522" s="2"/>
      <c r="J522" s="2"/>
      <c r="K522" s="2"/>
      <c r="L522" s="2"/>
      <c r="M522" s="3"/>
      <c r="N522" s="3"/>
      <c r="O522" s="2"/>
      <c r="P522" s="2"/>
      <c r="Q522" s="2"/>
      <c r="R522" s="2"/>
      <c r="S522" s="2"/>
      <c r="T522" s="2"/>
      <c r="U522" s="2"/>
      <c r="V522" s="2"/>
      <c r="W522"/>
      <c r="X522"/>
      <c r="Y522"/>
      <c r="Z522"/>
      <c r="AA522"/>
      <c r="AB522"/>
      <c r="AC522"/>
    </row>
    <row r="523" spans="1:29" s="4" customFormat="1" ht="14.25">
      <c r="A523" s="11"/>
      <c r="B523" s="9"/>
      <c r="C523" s="8"/>
      <c r="D523" s="8"/>
      <c r="E523" s="10"/>
      <c r="F523"/>
      <c r="G523" s="2"/>
      <c r="H523" s="2"/>
      <c r="I523" s="2"/>
      <c r="J523" s="2"/>
      <c r="K523" s="2"/>
      <c r="L523" s="2"/>
      <c r="M523" s="3"/>
      <c r="N523" s="3"/>
      <c r="O523" s="2"/>
      <c r="P523" s="2"/>
      <c r="Q523" s="2"/>
      <c r="R523" s="2"/>
      <c r="S523" s="2"/>
      <c r="T523" s="2"/>
      <c r="U523" s="2"/>
      <c r="V523" s="2"/>
      <c r="W523"/>
      <c r="X523"/>
      <c r="Y523"/>
      <c r="Z523"/>
      <c r="AA523"/>
      <c r="AB523"/>
      <c r="AC523"/>
    </row>
    <row r="524" spans="1:29" s="4" customFormat="1" ht="14.25">
      <c r="A524" s="11"/>
      <c r="B524" s="9"/>
      <c r="C524" s="8"/>
      <c r="D524" s="8"/>
      <c r="E524" s="10"/>
      <c r="F524"/>
      <c r="G524" s="2"/>
      <c r="H524" s="2"/>
      <c r="I524" s="2"/>
      <c r="J524" s="2"/>
      <c r="K524" s="2"/>
      <c r="L524" s="2"/>
      <c r="M524" s="3"/>
      <c r="N524" s="3"/>
      <c r="O524" s="2"/>
      <c r="P524" s="2"/>
      <c r="Q524" s="2"/>
      <c r="R524" s="2"/>
      <c r="S524" s="2"/>
      <c r="T524" s="2"/>
      <c r="U524" s="2"/>
      <c r="V524" s="2"/>
      <c r="W524"/>
      <c r="X524"/>
      <c r="Y524"/>
      <c r="Z524"/>
      <c r="AA524"/>
      <c r="AB524"/>
      <c r="AC524"/>
    </row>
    <row r="525" spans="1:29" s="4" customFormat="1" ht="14.25">
      <c r="A525" s="11"/>
      <c r="B525" s="9"/>
      <c r="C525" s="8"/>
      <c r="D525" s="8"/>
      <c r="E525" s="10"/>
      <c r="F525"/>
      <c r="G525" s="2"/>
      <c r="H525" s="2"/>
      <c r="I525" s="2"/>
      <c r="J525" s="2"/>
      <c r="K525" s="2"/>
      <c r="L525" s="2"/>
      <c r="M525" s="3"/>
      <c r="N525" s="3"/>
      <c r="O525" s="2"/>
      <c r="P525" s="2"/>
      <c r="Q525" s="2"/>
      <c r="R525" s="2"/>
      <c r="S525" s="2"/>
      <c r="T525" s="2"/>
      <c r="U525" s="2"/>
      <c r="V525" s="2"/>
      <c r="W525"/>
      <c r="X525"/>
      <c r="Y525"/>
      <c r="Z525"/>
      <c r="AA525"/>
      <c r="AB525"/>
      <c r="AC525"/>
    </row>
    <row r="526" spans="1:29" s="4" customFormat="1" ht="14.25">
      <c r="A526" s="11"/>
      <c r="B526" s="9"/>
      <c r="C526" s="8"/>
      <c r="D526" s="8"/>
      <c r="E526" s="10"/>
      <c r="F526"/>
      <c r="G526" s="2"/>
      <c r="H526" s="2"/>
      <c r="I526" s="2"/>
      <c r="J526" s="2"/>
      <c r="K526" s="2"/>
      <c r="L526" s="2"/>
      <c r="M526" s="3"/>
      <c r="N526" s="3"/>
      <c r="O526" s="2"/>
      <c r="P526" s="2"/>
      <c r="Q526" s="2"/>
      <c r="R526" s="2"/>
      <c r="S526" s="2"/>
      <c r="T526" s="2"/>
      <c r="U526" s="2"/>
      <c r="V526" s="2"/>
      <c r="W526"/>
      <c r="X526"/>
      <c r="Y526"/>
      <c r="Z526"/>
      <c r="AA526"/>
      <c r="AB526"/>
      <c r="AC526"/>
    </row>
    <row r="527" spans="1:29" s="4" customFormat="1" ht="14.25">
      <c r="A527" s="11"/>
      <c r="B527" s="9"/>
      <c r="C527" s="8"/>
      <c r="D527" s="8"/>
      <c r="E527" s="10"/>
      <c r="F527"/>
      <c r="G527" s="2"/>
      <c r="H527" s="2"/>
      <c r="I527" s="2"/>
      <c r="J527" s="2"/>
      <c r="K527" s="2"/>
      <c r="L527" s="2"/>
      <c r="M527" s="3"/>
      <c r="N527" s="3"/>
      <c r="O527" s="2"/>
      <c r="P527" s="2"/>
      <c r="Q527" s="2"/>
      <c r="R527" s="2"/>
      <c r="S527" s="2"/>
      <c r="T527" s="2"/>
      <c r="U527" s="2"/>
      <c r="V527" s="2"/>
      <c r="W527"/>
      <c r="X527"/>
      <c r="Y527"/>
      <c r="Z527"/>
      <c r="AA527"/>
      <c r="AB527"/>
      <c r="AC527"/>
    </row>
    <row r="528" spans="1:29" s="4" customFormat="1" ht="14.25">
      <c r="A528" s="11"/>
      <c r="B528" s="9"/>
      <c r="C528" s="8"/>
      <c r="D528" s="8"/>
      <c r="E528" s="10"/>
      <c r="F528"/>
      <c r="G528" s="2"/>
      <c r="H528" s="2"/>
      <c r="I528" s="2"/>
      <c r="J528" s="2"/>
      <c r="K528" s="2"/>
      <c r="L528" s="2"/>
      <c r="M528" s="3"/>
      <c r="N528" s="3"/>
      <c r="O528" s="2"/>
      <c r="P528" s="2"/>
      <c r="Q528" s="2"/>
      <c r="R528" s="2"/>
      <c r="S528" s="2"/>
      <c r="T528" s="2"/>
      <c r="U528" s="2"/>
      <c r="V528" s="2"/>
      <c r="W528"/>
      <c r="X528"/>
      <c r="Y528"/>
      <c r="Z528"/>
      <c r="AA528"/>
      <c r="AB528"/>
      <c r="AC528"/>
    </row>
    <row r="529" spans="1:29" s="4" customFormat="1" ht="14.25">
      <c r="A529" s="11"/>
      <c r="B529" s="9"/>
      <c r="C529" s="8"/>
      <c r="D529" s="8"/>
      <c r="E529" s="10"/>
      <c r="F529"/>
      <c r="G529" s="2"/>
      <c r="H529" s="2"/>
      <c r="I529" s="2"/>
      <c r="J529" s="2"/>
      <c r="K529" s="2"/>
      <c r="L529" s="2"/>
      <c r="M529" s="3"/>
      <c r="N529" s="3"/>
      <c r="O529" s="2"/>
      <c r="P529" s="2"/>
      <c r="Q529" s="2"/>
      <c r="R529" s="2"/>
      <c r="S529" s="2"/>
      <c r="T529" s="2"/>
      <c r="U529" s="2"/>
      <c r="V529" s="2"/>
      <c r="W529"/>
      <c r="X529"/>
      <c r="Y529"/>
      <c r="Z529"/>
      <c r="AA529"/>
      <c r="AB529"/>
      <c r="AC529"/>
    </row>
    <row r="530" spans="1:29" s="4" customFormat="1" ht="14.25">
      <c r="A530" s="11"/>
      <c r="B530" s="9"/>
      <c r="C530" s="8"/>
      <c r="D530" s="8"/>
      <c r="E530" s="10"/>
      <c r="F530"/>
      <c r="G530" s="2"/>
      <c r="H530" s="2"/>
      <c r="I530" s="2"/>
      <c r="J530" s="2"/>
      <c r="K530" s="2"/>
      <c r="L530" s="2"/>
      <c r="M530" s="3"/>
      <c r="N530" s="3"/>
      <c r="O530" s="2"/>
      <c r="P530" s="2"/>
      <c r="Q530" s="2"/>
      <c r="R530" s="2"/>
      <c r="S530" s="2"/>
      <c r="T530" s="2"/>
      <c r="U530" s="2"/>
      <c r="V530" s="2"/>
      <c r="W530"/>
      <c r="X530"/>
      <c r="Y530"/>
      <c r="Z530"/>
      <c r="AA530"/>
      <c r="AB530"/>
      <c r="AC530"/>
    </row>
    <row r="531" spans="1:29" s="4" customFormat="1" ht="14.25">
      <c r="A531" s="11"/>
      <c r="B531" s="9"/>
      <c r="C531" s="8"/>
      <c r="D531" s="8"/>
      <c r="E531" s="10"/>
      <c r="F531"/>
      <c r="G531" s="2"/>
      <c r="H531" s="2"/>
      <c r="I531" s="2"/>
      <c r="J531" s="2"/>
      <c r="K531" s="2"/>
      <c r="L531" s="2"/>
      <c r="M531" s="3"/>
      <c r="N531" s="3"/>
      <c r="O531" s="2"/>
      <c r="P531" s="2"/>
      <c r="Q531" s="2"/>
      <c r="R531" s="2"/>
      <c r="S531" s="2"/>
      <c r="T531" s="2"/>
      <c r="U531" s="2"/>
      <c r="V531" s="2"/>
      <c r="W531"/>
      <c r="X531"/>
      <c r="Y531"/>
      <c r="Z531"/>
      <c r="AA531"/>
      <c r="AB531"/>
      <c r="AC531"/>
    </row>
    <row r="532" spans="1:29" s="4" customFormat="1" ht="14.25">
      <c r="A532" s="11"/>
      <c r="B532" s="9"/>
      <c r="C532" s="8"/>
      <c r="D532" s="8"/>
      <c r="E532" s="10"/>
      <c r="F532"/>
      <c r="G532" s="2"/>
      <c r="H532" s="2"/>
      <c r="I532" s="2"/>
      <c r="J532" s="2"/>
      <c r="K532" s="2"/>
      <c r="L532" s="2"/>
      <c r="M532" s="3"/>
      <c r="N532" s="3"/>
      <c r="O532" s="2"/>
      <c r="P532" s="2"/>
      <c r="Q532" s="2"/>
      <c r="R532" s="2"/>
      <c r="S532" s="2"/>
      <c r="T532" s="2"/>
      <c r="U532" s="2"/>
      <c r="V532" s="2"/>
      <c r="W532"/>
      <c r="X532"/>
      <c r="Y532"/>
      <c r="Z532"/>
      <c r="AA532"/>
      <c r="AB532"/>
      <c r="AC532"/>
    </row>
    <row r="533" spans="1:29" s="4" customFormat="1" ht="14.25">
      <c r="A533" s="11"/>
      <c r="B533" s="9"/>
      <c r="C533" s="8"/>
      <c r="D533" s="8"/>
      <c r="E533" s="10"/>
      <c r="F533"/>
      <c r="G533" s="2"/>
      <c r="H533" s="2"/>
      <c r="I533" s="2"/>
      <c r="J533" s="2"/>
      <c r="K533" s="2"/>
      <c r="L533" s="2"/>
      <c r="M533" s="3"/>
      <c r="N533" s="3"/>
      <c r="O533" s="2"/>
      <c r="P533" s="2"/>
      <c r="Q533" s="2"/>
      <c r="R533" s="2"/>
      <c r="S533" s="2"/>
      <c r="T533" s="2"/>
      <c r="U533" s="2"/>
      <c r="V533" s="2"/>
      <c r="W533"/>
      <c r="X533"/>
      <c r="Y533"/>
      <c r="Z533"/>
      <c r="AA533"/>
      <c r="AB533"/>
      <c r="AC533"/>
    </row>
    <row r="534" spans="1:29" s="4" customFormat="1" ht="14.25">
      <c r="A534" s="11"/>
      <c r="B534" s="9"/>
      <c r="C534" s="8"/>
      <c r="D534" s="8"/>
      <c r="E534" s="10"/>
      <c r="F534"/>
      <c r="G534" s="2"/>
      <c r="H534" s="2"/>
      <c r="I534" s="2"/>
      <c r="J534" s="2"/>
      <c r="K534" s="2"/>
      <c r="L534" s="2"/>
      <c r="M534" s="3"/>
      <c r="N534" s="3"/>
      <c r="O534" s="2"/>
      <c r="P534" s="2"/>
      <c r="Q534" s="2"/>
      <c r="R534" s="2"/>
      <c r="S534" s="2"/>
      <c r="T534" s="2"/>
      <c r="U534" s="2"/>
      <c r="V534" s="2"/>
      <c r="W534"/>
      <c r="X534"/>
      <c r="Y534"/>
      <c r="Z534"/>
      <c r="AA534"/>
      <c r="AB534"/>
      <c r="AC534"/>
    </row>
    <row r="535" spans="1:29" s="4" customFormat="1" ht="14.25">
      <c r="A535" s="11"/>
      <c r="B535" s="9"/>
      <c r="C535" s="8"/>
      <c r="D535" s="8"/>
      <c r="E535" s="10"/>
      <c r="F535"/>
      <c r="G535" s="2"/>
      <c r="H535" s="2"/>
      <c r="I535" s="2"/>
      <c r="J535" s="2"/>
      <c r="K535" s="2"/>
      <c r="L535" s="2"/>
      <c r="M535" s="3"/>
      <c r="N535" s="3"/>
      <c r="O535" s="2"/>
      <c r="P535" s="2"/>
      <c r="Q535" s="2"/>
      <c r="R535" s="2"/>
      <c r="S535" s="2"/>
      <c r="T535" s="2"/>
      <c r="U535" s="2"/>
      <c r="V535" s="2"/>
      <c r="W535"/>
      <c r="X535"/>
      <c r="Y535"/>
      <c r="Z535"/>
      <c r="AA535"/>
      <c r="AB535"/>
      <c r="AC535"/>
    </row>
    <row r="536" spans="1:29" s="4" customFormat="1" ht="14.25">
      <c r="A536" s="11"/>
      <c r="B536" s="9"/>
      <c r="C536" s="8"/>
      <c r="D536" s="8"/>
      <c r="E536" s="10"/>
      <c r="F536"/>
      <c r="G536" s="2"/>
      <c r="H536" s="2"/>
      <c r="I536" s="2"/>
      <c r="J536" s="2"/>
      <c r="K536" s="2"/>
      <c r="L536" s="2"/>
      <c r="M536" s="3"/>
      <c r="N536" s="3"/>
      <c r="O536" s="2"/>
      <c r="P536" s="2"/>
      <c r="Q536" s="2"/>
      <c r="R536" s="2"/>
      <c r="S536" s="2"/>
      <c r="T536" s="2"/>
      <c r="U536" s="2"/>
      <c r="V536" s="2"/>
      <c r="W536"/>
      <c r="X536"/>
      <c r="Y536"/>
      <c r="Z536"/>
      <c r="AA536"/>
      <c r="AB536"/>
      <c r="AC536"/>
    </row>
    <row r="537" spans="1:29" s="4" customFormat="1" ht="14.25">
      <c r="A537" s="11"/>
      <c r="B537" s="9"/>
      <c r="C537" s="8"/>
      <c r="D537" s="8"/>
      <c r="E537" s="10"/>
      <c r="F537"/>
      <c r="G537" s="2"/>
      <c r="H537" s="2"/>
      <c r="I537" s="2"/>
      <c r="J537" s="2"/>
      <c r="K537" s="2"/>
      <c r="L537" s="2"/>
      <c r="M537" s="3"/>
      <c r="N537" s="3"/>
      <c r="O537" s="2"/>
      <c r="P537" s="2"/>
      <c r="Q537" s="2"/>
      <c r="R537" s="2"/>
      <c r="S537" s="2"/>
      <c r="T537" s="2"/>
      <c r="U537" s="2"/>
      <c r="V537" s="2"/>
      <c r="W537"/>
      <c r="X537"/>
      <c r="Y537"/>
      <c r="Z537"/>
      <c r="AA537"/>
      <c r="AB537"/>
      <c r="AC537"/>
    </row>
    <row r="538" spans="1:29" s="4" customFormat="1" ht="14.25">
      <c r="A538" s="11"/>
      <c r="B538" s="9"/>
      <c r="C538" s="8"/>
      <c r="D538" s="8"/>
      <c r="E538" s="10"/>
      <c r="F538"/>
      <c r="G538" s="2"/>
      <c r="H538" s="2"/>
      <c r="I538" s="2"/>
      <c r="J538" s="2"/>
      <c r="K538" s="2"/>
      <c r="L538" s="2"/>
      <c r="M538" s="3"/>
      <c r="N538" s="3"/>
      <c r="O538" s="2"/>
      <c r="P538" s="2"/>
      <c r="Q538" s="2"/>
      <c r="R538" s="2"/>
      <c r="S538" s="2"/>
      <c r="T538" s="2"/>
      <c r="U538" s="2"/>
      <c r="V538" s="2"/>
      <c r="W538"/>
      <c r="X538"/>
      <c r="Y538"/>
      <c r="Z538"/>
      <c r="AA538"/>
      <c r="AB538"/>
      <c r="AC538"/>
    </row>
    <row r="539" spans="1:29" s="4" customFormat="1" ht="14.25">
      <c r="A539" s="11"/>
      <c r="B539" s="9"/>
      <c r="C539" s="8"/>
      <c r="D539" s="8"/>
      <c r="E539" s="10"/>
      <c r="F539"/>
      <c r="G539" s="2"/>
      <c r="H539" s="2"/>
      <c r="I539" s="2"/>
      <c r="J539" s="2"/>
      <c r="K539" s="2"/>
      <c r="L539" s="2"/>
      <c r="M539" s="3"/>
      <c r="N539" s="3"/>
      <c r="O539" s="2"/>
      <c r="P539" s="2"/>
      <c r="Q539" s="2"/>
      <c r="R539" s="2"/>
      <c r="S539" s="2"/>
      <c r="T539" s="2"/>
      <c r="U539" s="2"/>
      <c r="V539" s="2"/>
      <c r="W539"/>
      <c r="X539"/>
      <c r="Y539"/>
      <c r="Z539"/>
      <c r="AA539"/>
      <c r="AB539"/>
      <c r="AC539"/>
    </row>
    <row r="540" spans="1:29" s="4" customFormat="1" ht="14.25">
      <c r="A540" s="11"/>
      <c r="B540" s="9"/>
      <c r="C540" s="8"/>
      <c r="D540" s="8"/>
      <c r="E540" s="10"/>
      <c r="F540"/>
      <c r="G540" s="2"/>
      <c r="H540" s="2"/>
      <c r="I540" s="2"/>
      <c r="J540" s="2"/>
      <c r="K540" s="2"/>
      <c r="L540" s="2"/>
      <c r="M540" s="3"/>
      <c r="N540" s="3"/>
      <c r="O540" s="2"/>
      <c r="P540" s="2"/>
      <c r="Q540" s="2"/>
      <c r="R540" s="2"/>
      <c r="S540" s="2"/>
      <c r="T540" s="2"/>
      <c r="U540" s="2"/>
      <c r="V540" s="2"/>
      <c r="W540"/>
      <c r="X540"/>
      <c r="Y540"/>
      <c r="Z540"/>
      <c r="AA540"/>
      <c r="AB540"/>
      <c r="AC540"/>
    </row>
    <row r="541" spans="1:29" s="4" customFormat="1" ht="14.25">
      <c r="A541" s="11"/>
      <c r="B541" s="9"/>
      <c r="C541" s="8"/>
      <c r="D541" s="8"/>
      <c r="E541" s="10"/>
      <c r="F541"/>
      <c r="G541" s="2"/>
      <c r="H541" s="2"/>
      <c r="I541" s="2"/>
      <c r="J541" s="2"/>
      <c r="K541" s="2"/>
      <c r="L541" s="2"/>
      <c r="M541" s="3"/>
      <c r="N541" s="3"/>
      <c r="O541" s="2"/>
      <c r="P541" s="2"/>
      <c r="Q541" s="2"/>
      <c r="R541" s="2"/>
      <c r="S541" s="2"/>
      <c r="T541" s="2"/>
      <c r="U541" s="2"/>
      <c r="V541" s="2"/>
      <c r="W541"/>
      <c r="X541"/>
      <c r="Y541"/>
      <c r="Z541"/>
      <c r="AA541"/>
      <c r="AB541"/>
      <c r="AC541"/>
    </row>
    <row r="542" spans="1:29" s="4" customFormat="1" ht="14.25">
      <c r="A542" s="11"/>
      <c r="B542" s="9"/>
      <c r="C542" s="8"/>
      <c r="D542" s="8"/>
      <c r="E542" s="10"/>
      <c r="F542"/>
      <c r="G542" s="2"/>
      <c r="H542" s="2"/>
      <c r="I542" s="2"/>
      <c r="J542" s="2"/>
      <c r="K542" s="2"/>
      <c r="L542" s="2"/>
      <c r="M542" s="3"/>
      <c r="N542" s="3"/>
      <c r="O542" s="2"/>
      <c r="P542" s="2"/>
      <c r="Q542" s="2"/>
      <c r="R542" s="2"/>
      <c r="S542" s="2"/>
      <c r="T542" s="2"/>
      <c r="U542" s="2"/>
      <c r="V542" s="2"/>
      <c r="W542"/>
      <c r="X542"/>
      <c r="Y542"/>
      <c r="Z542"/>
      <c r="AA542"/>
      <c r="AB542"/>
      <c r="AC542"/>
    </row>
    <row r="543" spans="1:29" s="4" customFormat="1" ht="14.25">
      <c r="A543" s="11"/>
      <c r="B543" s="9"/>
      <c r="C543" s="8"/>
      <c r="D543" s="8"/>
      <c r="E543" s="10"/>
      <c r="F543"/>
      <c r="G543" s="2"/>
      <c r="H543" s="2"/>
      <c r="I543" s="2"/>
      <c r="J543" s="2"/>
      <c r="K543" s="2"/>
      <c r="L543" s="2"/>
      <c r="M543" s="3"/>
      <c r="N543" s="3"/>
      <c r="O543" s="2"/>
      <c r="P543" s="2"/>
      <c r="Q543" s="2"/>
      <c r="R543" s="2"/>
      <c r="S543" s="2"/>
      <c r="T543" s="2"/>
      <c r="U543" s="2"/>
      <c r="V543" s="2"/>
      <c r="W543"/>
      <c r="X543"/>
      <c r="Y543"/>
      <c r="Z543"/>
      <c r="AA543"/>
      <c r="AB543"/>
      <c r="AC543"/>
    </row>
    <row r="544" spans="1:29" s="4" customFormat="1" ht="14.25">
      <c r="A544" s="11"/>
      <c r="B544" s="9"/>
      <c r="C544" s="8"/>
      <c r="D544" s="8"/>
      <c r="E544" s="10"/>
      <c r="F544"/>
      <c r="G544" s="2"/>
      <c r="H544" s="2"/>
      <c r="I544" s="2"/>
      <c r="J544" s="2"/>
      <c r="K544" s="2"/>
      <c r="L544" s="2"/>
      <c r="M544" s="3"/>
      <c r="N544" s="3"/>
      <c r="O544" s="2"/>
      <c r="P544" s="2"/>
      <c r="Q544" s="2"/>
      <c r="R544" s="2"/>
      <c r="S544" s="2"/>
      <c r="T544" s="2"/>
      <c r="U544" s="2"/>
      <c r="V544" s="2"/>
      <c r="W544"/>
      <c r="X544"/>
      <c r="Y544"/>
      <c r="Z544"/>
      <c r="AA544"/>
      <c r="AB544"/>
      <c r="AC544"/>
    </row>
    <row r="545" spans="1:29" s="4" customFormat="1" ht="14.25">
      <c r="A545" s="11"/>
      <c r="B545" s="9"/>
      <c r="C545" s="8"/>
      <c r="D545" s="8"/>
      <c r="E545" s="10"/>
      <c r="F545"/>
      <c r="G545" s="2"/>
      <c r="H545" s="2"/>
      <c r="I545" s="2"/>
      <c r="J545" s="2"/>
      <c r="K545" s="2"/>
      <c r="L545" s="2"/>
      <c r="M545" s="3"/>
      <c r="N545" s="3"/>
      <c r="O545" s="2"/>
      <c r="P545" s="2"/>
      <c r="Q545" s="2"/>
      <c r="R545" s="2"/>
      <c r="S545" s="2"/>
      <c r="T545" s="2"/>
      <c r="U545" s="2"/>
      <c r="V545" s="2"/>
      <c r="W545"/>
      <c r="X545"/>
      <c r="Y545"/>
      <c r="Z545"/>
      <c r="AA545"/>
      <c r="AB545"/>
      <c r="AC545"/>
    </row>
    <row r="546" spans="1:29" s="4" customFormat="1" ht="14.25">
      <c r="A546" s="11"/>
      <c r="B546" s="9"/>
      <c r="C546" s="8"/>
      <c r="D546" s="8"/>
      <c r="E546" s="10"/>
      <c r="F546"/>
      <c r="G546" s="2"/>
      <c r="H546" s="2"/>
      <c r="I546" s="2"/>
      <c r="J546" s="2"/>
      <c r="K546" s="2"/>
      <c r="L546" s="2"/>
      <c r="M546" s="3"/>
      <c r="N546" s="3"/>
      <c r="O546" s="2"/>
      <c r="P546" s="2"/>
      <c r="Q546" s="2"/>
      <c r="R546" s="2"/>
      <c r="S546" s="2"/>
      <c r="T546" s="2"/>
      <c r="U546" s="2"/>
      <c r="V546" s="2"/>
      <c r="W546"/>
      <c r="X546"/>
      <c r="Y546"/>
      <c r="Z546"/>
      <c r="AA546"/>
      <c r="AB546"/>
      <c r="AC546"/>
    </row>
    <row r="547" spans="1:29" s="4" customFormat="1" ht="14.25">
      <c r="A547" s="11"/>
      <c r="B547" s="9"/>
      <c r="C547" s="8"/>
      <c r="D547" s="8"/>
      <c r="E547" s="10"/>
      <c r="F547"/>
      <c r="G547" s="2"/>
      <c r="H547" s="2"/>
      <c r="I547" s="2"/>
      <c r="J547" s="2"/>
      <c r="K547" s="2"/>
      <c r="L547" s="2"/>
      <c r="M547" s="3"/>
      <c r="N547" s="3"/>
      <c r="O547" s="2"/>
      <c r="P547" s="2"/>
      <c r="Q547" s="2"/>
      <c r="R547" s="2"/>
      <c r="S547" s="2"/>
      <c r="T547" s="2"/>
      <c r="U547" s="2"/>
      <c r="V547" s="2"/>
      <c r="W547"/>
      <c r="X547"/>
      <c r="Y547"/>
      <c r="Z547"/>
      <c r="AA547"/>
      <c r="AB547"/>
      <c r="AC547"/>
    </row>
    <row r="548" spans="1:29" s="4" customFormat="1" ht="14.25">
      <c r="A548" s="11"/>
      <c r="B548" s="9"/>
      <c r="C548" s="8"/>
      <c r="D548" s="8"/>
      <c r="E548" s="10"/>
      <c r="F548"/>
      <c r="G548" s="2"/>
      <c r="H548" s="2"/>
      <c r="I548" s="2"/>
      <c r="J548" s="2"/>
      <c r="K548" s="2"/>
      <c r="L548" s="2"/>
      <c r="M548" s="3"/>
      <c r="N548" s="3"/>
      <c r="O548" s="2"/>
      <c r="P548" s="2"/>
      <c r="Q548" s="2"/>
      <c r="R548" s="2"/>
      <c r="S548" s="2"/>
      <c r="T548" s="2"/>
      <c r="U548" s="2"/>
      <c r="V548" s="2"/>
      <c r="W548"/>
      <c r="X548"/>
      <c r="Y548"/>
      <c r="Z548"/>
      <c r="AA548"/>
      <c r="AB548"/>
      <c r="AC548"/>
    </row>
    <row r="549" spans="1:29" s="4" customFormat="1" ht="14.25">
      <c r="A549" s="11"/>
      <c r="B549" s="9"/>
      <c r="C549" s="8"/>
      <c r="D549" s="8"/>
      <c r="E549" s="10"/>
      <c r="F549"/>
      <c r="G549" s="2"/>
      <c r="H549" s="2"/>
      <c r="I549" s="2"/>
      <c r="J549" s="2"/>
      <c r="K549" s="2"/>
      <c r="L549" s="2"/>
      <c r="M549" s="3"/>
      <c r="N549" s="3"/>
      <c r="O549" s="2"/>
      <c r="P549" s="2"/>
      <c r="Q549" s="2"/>
      <c r="R549" s="2"/>
      <c r="S549" s="2"/>
      <c r="T549" s="2"/>
      <c r="U549" s="2"/>
      <c r="V549" s="2"/>
      <c r="W549"/>
      <c r="X549"/>
      <c r="Y549"/>
      <c r="Z549"/>
      <c r="AA549"/>
      <c r="AB549"/>
      <c r="AC549"/>
    </row>
    <row r="550" spans="1:29" s="4" customFormat="1" ht="14.25">
      <c r="A550" s="11"/>
      <c r="B550" s="9"/>
      <c r="C550" s="8"/>
      <c r="D550" s="8"/>
      <c r="E550" s="10"/>
      <c r="F550"/>
      <c r="G550" s="2"/>
      <c r="H550" s="2"/>
      <c r="I550" s="2"/>
      <c r="J550" s="2"/>
      <c r="K550" s="2"/>
      <c r="L550" s="2"/>
      <c r="M550" s="3"/>
      <c r="N550" s="3"/>
      <c r="O550" s="2"/>
      <c r="P550" s="2"/>
      <c r="Q550" s="2"/>
      <c r="R550" s="2"/>
      <c r="S550" s="2"/>
      <c r="T550" s="2"/>
      <c r="U550" s="2"/>
      <c r="V550" s="2"/>
      <c r="W550"/>
      <c r="X550"/>
      <c r="Y550"/>
      <c r="Z550"/>
      <c r="AA550"/>
      <c r="AB550"/>
      <c r="AC550"/>
    </row>
    <row r="551" spans="1:29" s="4" customFormat="1" ht="14.25">
      <c r="A551" s="11"/>
      <c r="B551" s="9"/>
      <c r="C551" s="8"/>
      <c r="D551" s="8"/>
      <c r="E551" s="10"/>
      <c r="F551"/>
      <c r="G551" s="2"/>
      <c r="H551" s="2"/>
      <c r="I551" s="2"/>
      <c r="J551" s="2"/>
      <c r="K551" s="2"/>
      <c r="L551" s="2"/>
      <c r="M551" s="3"/>
      <c r="N551" s="3"/>
      <c r="O551" s="2"/>
      <c r="P551" s="2"/>
      <c r="Q551" s="2"/>
      <c r="R551" s="2"/>
      <c r="S551" s="2"/>
      <c r="T551" s="2"/>
      <c r="U551" s="2"/>
      <c r="V551" s="2"/>
      <c r="W551"/>
      <c r="X551"/>
      <c r="Y551"/>
      <c r="Z551"/>
      <c r="AA551"/>
      <c r="AB551"/>
      <c r="AC551"/>
    </row>
    <row r="552" spans="1:29" s="4" customFormat="1" ht="14.25">
      <c r="A552" s="11"/>
      <c r="B552" s="9"/>
      <c r="C552" s="8"/>
      <c r="D552" s="8"/>
      <c r="E552" s="10"/>
      <c r="F552"/>
      <c r="G552" s="2"/>
      <c r="H552" s="2"/>
      <c r="I552" s="2"/>
      <c r="J552" s="2"/>
      <c r="K552" s="2"/>
      <c r="L552" s="2"/>
      <c r="M552" s="3"/>
      <c r="N552" s="3"/>
      <c r="O552" s="2"/>
      <c r="P552" s="2"/>
      <c r="Q552" s="2"/>
      <c r="R552" s="2"/>
      <c r="S552" s="2"/>
      <c r="T552" s="2"/>
      <c r="U552" s="2"/>
      <c r="V552" s="2"/>
      <c r="W552"/>
      <c r="X552"/>
      <c r="Y552"/>
      <c r="Z552"/>
      <c r="AA552"/>
      <c r="AB552"/>
      <c r="AC552"/>
    </row>
    <row r="553" spans="1:29" s="4" customFormat="1" ht="14.25">
      <c r="A553" s="11"/>
      <c r="B553" s="9"/>
      <c r="C553" s="8"/>
      <c r="D553" s="8"/>
      <c r="E553" s="10"/>
      <c r="F553"/>
      <c r="G553" s="2"/>
      <c r="H553" s="2"/>
      <c r="I553" s="2"/>
      <c r="J553" s="2"/>
      <c r="K553" s="2"/>
      <c r="L553" s="2"/>
      <c r="M553" s="3"/>
      <c r="N553" s="3"/>
      <c r="O553" s="2"/>
      <c r="P553" s="2"/>
      <c r="Q553" s="2"/>
      <c r="R553" s="2"/>
      <c r="S553" s="2"/>
      <c r="T553" s="2"/>
      <c r="U553" s="2"/>
      <c r="V553" s="2"/>
      <c r="W553"/>
      <c r="X553"/>
      <c r="Y553"/>
      <c r="Z553"/>
      <c r="AA553"/>
      <c r="AB553"/>
      <c r="AC553"/>
    </row>
    <row r="554" spans="1:29" s="4" customFormat="1" ht="14.25">
      <c r="A554" s="11"/>
      <c r="B554" s="9"/>
      <c r="C554" s="8"/>
      <c r="D554" s="8"/>
      <c r="E554" s="10"/>
      <c r="F554"/>
      <c r="G554" s="2"/>
      <c r="H554" s="2"/>
      <c r="I554" s="2"/>
      <c r="J554" s="2"/>
      <c r="K554" s="2"/>
      <c r="L554" s="2"/>
      <c r="M554" s="3"/>
      <c r="N554" s="3"/>
      <c r="O554" s="2"/>
      <c r="P554" s="2"/>
      <c r="Q554" s="2"/>
      <c r="R554" s="2"/>
      <c r="S554" s="2"/>
      <c r="T554" s="2"/>
      <c r="U554" s="2"/>
      <c r="V554" s="2"/>
      <c r="W554"/>
      <c r="X554"/>
      <c r="Y554"/>
      <c r="Z554"/>
      <c r="AA554"/>
      <c r="AB554"/>
      <c r="AC554"/>
    </row>
    <row r="555" spans="1:29" s="4" customFormat="1" ht="14.25">
      <c r="A555" s="11"/>
      <c r="B555" s="9"/>
      <c r="C555" s="8"/>
      <c r="D555" s="8"/>
      <c r="E555" s="10"/>
      <c r="F555"/>
      <c r="G555" s="2"/>
      <c r="H555" s="2"/>
      <c r="I555" s="2"/>
      <c r="J555" s="2"/>
      <c r="K555" s="2"/>
      <c r="L555" s="2"/>
      <c r="M555" s="3"/>
      <c r="N555" s="3"/>
      <c r="O555" s="2"/>
      <c r="P555" s="2"/>
      <c r="Q555" s="2"/>
      <c r="R555" s="2"/>
      <c r="S555" s="2"/>
      <c r="T555" s="2"/>
      <c r="U555" s="2"/>
      <c r="V555" s="2"/>
      <c r="W555"/>
      <c r="X555"/>
      <c r="Y555"/>
      <c r="Z555"/>
      <c r="AA555"/>
      <c r="AB555"/>
      <c r="AC555"/>
    </row>
    <row r="556" spans="1:29" s="4" customFormat="1" ht="14.25">
      <c r="A556" s="11"/>
      <c r="B556" s="9"/>
      <c r="C556" s="8"/>
      <c r="D556" s="8"/>
      <c r="E556" s="10"/>
      <c r="F556"/>
      <c r="G556" s="2"/>
      <c r="H556" s="2"/>
      <c r="I556" s="2"/>
      <c r="J556" s="2"/>
      <c r="K556" s="2"/>
      <c r="L556" s="2"/>
      <c r="M556" s="3"/>
      <c r="N556" s="3"/>
      <c r="O556" s="2"/>
      <c r="P556" s="2"/>
      <c r="Q556" s="2"/>
      <c r="R556" s="2"/>
      <c r="S556" s="2"/>
      <c r="T556" s="2"/>
      <c r="U556" s="2"/>
      <c r="V556" s="2"/>
      <c r="W556"/>
      <c r="X556"/>
      <c r="Y556"/>
      <c r="Z556"/>
      <c r="AA556"/>
      <c r="AB556"/>
      <c r="AC556"/>
    </row>
    <row r="557" spans="1:29" s="4" customFormat="1" ht="14.25">
      <c r="A557" s="11"/>
      <c r="B557" s="9"/>
      <c r="C557" s="8"/>
      <c r="D557" s="8"/>
      <c r="E557" s="10"/>
      <c r="F557"/>
      <c r="G557" s="2"/>
      <c r="H557" s="2"/>
      <c r="I557" s="2"/>
      <c r="J557" s="2"/>
      <c r="K557" s="2"/>
      <c r="L557" s="2"/>
      <c r="M557" s="3"/>
      <c r="N557" s="3"/>
      <c r="O557" s="2"/>
      <c r="P557" s="2"/>
      <c r="Q557" s="2"/>
      <c r="R557" s="2"/>
      <c r="S557" s="2"/>
      <c r="T557" s="2"/>
      <c r="U557" s="2"/>
      <c r="V557" s="2"/>
      <c r="W557"/>
      <c r="X557"/>
      <c r="Y557"/>
      <c r="Z557"/>
      <c r="AA557"/>
      <c r="AB557"/>
      <c r="AC557"/>
    </row>
    <row r="558" spans="1:29" s="4" customFormat="1" ht="14.25">
      <c r="A558" s="11"/>
      <c r="B558" s="9"/>
      <c r="C558" s="8"/>
      <c r="D558" s="8"/>
      <c r="E558" s="10"/>
      <c r="F558"/>
      <c r="G558" s="2"/>
      <c r="H558" s="2"/>
      <c r="I558" s="2"/>
      <c r="J558" s="2"/>
      <c r="K558" s="2"/>
      <c r="L558" s="2"/>
      <c r="M558" s="3"/>
      <c r="N558" s="3"/>
      <c r="O558" s="2"/>
      <c r="P558" s="2"/>
      <c r="Q558" s="2"/>
      <c r="R558" s="2"/>
      <c r="S558" s="2"/>
      <c r="T558" s="2"/>
      <c r="U558" s="2"/>
      <c r="V558" s="2"/>
      <c r="W558"/>
      <c r="X558"/>
      <c r="Y558"/>
      <c r="Z558"/>
      <c r="AA558"/>
      <c r="AB558"/>
      <c r="AC558"/>
    </row>
    <row r="559" spans="1:29" s="4" customFormat="1" ht="14.25">
      <c r="A559" s="11"/>
      <c r="B559" s="9"/>
      <c r="C559" s="8"/>
      <c r="D559" s="8"/>
      <c r="E559" s="10"/>
      <c r="F559"/>
      <c r="G559" s="2"/>
      <c r="H559" s="2"/>
      <c r="I559" s="2"/>
      <c r="J559" s="2"/>
      <c r="K559" s="2"/>
      <c r="L559" s="2"/>
      <c r="M559" s="3"/>
      <c r="N559" s="3"/>
      <c r="O559" s="2"/>
      <c r="P559" s="2"/>
      <c r="Q559" s="2"/>
      <c r="R559" s="2"/>
      <c r="S559" s="2"/>
      <c r="T559" s="2"/>
      <c r="U559" s="2"/>
      <c r="V559" s="2"/>
      <c r="W559"/>
      <c r="X559"/>
      <c r="Y559"/>
      <c r="Z559"/>
      <c r="AA559"/>
      <c r="AB559"/>
      <c r="AC559"/>
    </row>
    <row r="560" spans="1:29" s="4" customFormat="1" ht="14.25">
      <c r="A560" s="11"/>
      <c r="B560" s="9"/>
      <c r="C560" s="8"/>
      <c r="D560" s="8"/>
      <c r="E560" s="10"/>
      <c r="F560"/>
      <c r="G560" s="2"/>
      <c r="H560" s="2"/>
      <c r="I560" s="2"/>
      <c r="J560" s="2"/>
      <c r="K560" s="2"/>
      <c r="L560" s="2"/>
      <c r="M560" s="3"/>
      <c r="N560" s="3"/>
      <c r="O560" s="2"/>
      <c r="P560" s="2"/>
      <c r="Q560" s="2"/>
      <c r="R560" s="2"/>
      <c r="S560" s="2"/>
      <c r="T560" s="2"/>
      <c r="U560" s="2"/>
      <c r="V560" s="2"/>
      <c r="W560"/>
      <c r="X560"/>
      <c r="Y560"/>
      <c r="Z560"/>
      <c r="AA560"/>
      <c r="AB560"/>
      <c r="AC560"/>
    </row>
    <row r="561" spans="1:29" s="4" customFormat="1" ht="14.25">
      <c r="A561" s="11"/>
      <c r="B561" s="9"/>
      <c r="C561" s="8"/>
      <c r="D561" s="8"/>
      <c r="E561" s="10"/>
      <c r="F561"/>
      <c r="G561" s="2"/>
      <c r="H561" s="2"/>
      <c r="I561" s="2"/>
      <c r="J561" s="2"/>
      <c r="K561" s="2"/>
      <c r="L561" s="2"/>
      <c r="M561" s="3"/>
      <c r="N561" s="3"/>
      <c r="O561" s="2"/>
      <c r="P561" s="2"/>
      <c r="Q561" s="2"/>
      <c r="R561" s="2"/>
      <c r="S561" s="2"/>
      <c r="T561" s="2"/>
      <c r="U561" s="2"/>
      <c r="V561" s="2"/>
      <c r="W561"/>
      <c r="X561"/>
      <c r="Y561"/>
      <c r="Z561"/>
      <c r="AA561"/>
      <c r="AB561"/>
      <c r="AC561"/>
    </row>
    <row r="562" spans="1:29" s="4" customFormat="1" ht="14.25">
      <c r="A562" s="11"/>
      <c r="B562" s="9"/>
      <c r="C562" s="8"/>
      <c r="D562" s="8"/>
      <c r="E562" s="10"/>
      <c r="F562"/>
      <c r="G562" s="2"/>
      <c r="H562" s="2"/>
      <c r="I562" s="2"/>
      <c r="J562" s="2"/>
      <c r="K562" s="2"/>
      <c r="L562" s="2"/>
      <c r="M562" s="3"/>
      <c r="N562" s="3"/>
      <c r="O562" s="2"/>
      <c r="P562" s="2"/>
      <c r="Q562" s="2"/>
      <c r="R562" s="2"/>
      <c r="S562" s="2"/>
      <c r="T562" s="2"/>
      <c r="U562" s="2"/>
      <c r="V562" s="2"/>
      <c r="W562"/>
      <c r="X562"/>
      <c r="Y562"/>
      <c r="Z562"/>
      <c r="AA562"/>
      <c r="AB562"/>
      <c r="AC562"/>
    </row>
    <row r="563" spans="1:29" s="4" customFormat="1" ht="14.25">
      <c r="A563" s="11"/>
      <c r="B563" s="9"/>
      <c r="C563" s="8"/>
      <c r="D563" s="8"/>
      <c r="E563" s="10"/>
      <c r="F563"/>
      <c r="G563" s="2"/>
      <c r="H563" s="2"/>
      <c r="I563" s="2"/>
      <c r="J563" s="2"/>
      <c r="K563" s="2"/>
      <c r="L563" s="2"/>
      <c r="M563" s="3"/>
      <c r="N563" s="3"/>
      <c r="O563" s="2"/>
      <c r="P563" s="2"/>
      <c r="Q563" s="2"/>
      <c r="R563" s="2"/>
      <c r="S563" s="2"/>
      <c r="T563" s="2"/>
      <c r="U563" s="2"/>
      <c r="V563" s="2"/>
      <c r="W563"/>
      <c r="X563"/>
      <c r="Y563"/>
      <c r="Z563"/>
      <c r="AA563"/>
      <c r="AB563"/>
      <c r="AC563"/>
    </row>
    <row r="564" spans="1:29" s="4" customFormat="1" ht="14.25">
      <c r="A564" s="11"/>
      <c r="B564" s="9"/>
      <c r="C564" s="8"/>
      <c r="D564" s="8"/>
      <c r="E564" s="10"/>
      <c r="F564"/>
      <c r="G564" s="2"/>
      <c r="H564" s="2"/>
      <c r="I564" s="2"/>
      <c r="J564" s="2"/>
      <c r="K564" s="2"/>
      <c r="L564" s="2"/>
      <c r="M564" s="3"/>
      <c r="N564" s="3"/>
      <c r="O564" s="2"/>
      <c r="P564" s="2"/>
      <c r="Q564" s="2"/>
      <c r="R564" s="2"/>
      <c r="S564" s="2"/>
      <c r="T564" s="2"/>
      <c r="U564" s="2"/>
      <c r="V564" s="2"/>
      <c r="W564"/>
      <c r="X564"/>
      <c r="Y564"/>
      <c r="Z564"/>
      <c r="AA564"/>
      <c r="AB564"/>
      <c r="AC564"/>
    </row>
    <row r="565" spans="1:29" s="4" customFormat="1" ht="14.25">
      <c r="A565" s="11"/>
      <c r="B565" s="9"/>
      <c r="C565" s="8"/>
      <c r="D565" s="8"/>
      <c r="E565" s="10"/>
      <c r="F565"/>
      <c r="G565" s="2"/>
      <c r="H565" s="2"/>
      <c r="I565" s="2"/>
      <c r="J565" s="2"/>
      <c r="K565" s="2"/>
      <c r="L565" s="2"/>
      <c r="M565" s="3"/>
      <c r="N565" s="3"/>
      <c r="O565" s="2"/>
      <c r="P565" s="2"/>
      <c r="Q565" s="2"/>
      <c r="R565" s="2"/>
      <c r="S565" s="2"/>
      <c r="T565" s="2"/>
      <c r="U565" s="2"/>
      <c r="V565" s="2"/>
      <c r="W565"/>
      <c r="X565"/>
      <c r="Y565"/>
      <c r="Z565"/>
      <c r="AA565"/>
      <c r="AB565"/>
      <c r="AC565"/>
    </row>
    <row r="566" spans="1:29" s="4" customFormat="1" ht="14.25">
      <c r="A566" s="11"/>
      <c r="B566" s="9"/>
      <c r="C566" s="8"/>
      <c r="D566" s="8"/>
      <c r="E566" s="10"/>
      <c r="F566"/>
      <c r="G566" s="2"/>
      <c r="H566" s="2"/>
      <c r="I566" s="2"/>
      <c r="J566" s="2"/>
      <c r="K566" s="2"/>
      <c r="L566" s="2"/>
      <c r="M566" s="3"/>
      <c r="N566" s="3"/>
      <c r="O566" s="2"/>
      <c r="P566" s="2"/>
      <c r="Q566" s="2"/>
      <c r="R566" s="2"/>
      <c r="S566" s="2"/>
      <c r="T566" s="2"/>
      <c r="U566" s="2"/>
      <c r="V566" s="2"/>
      <c r="W566"/>
      <c r="X566"/>
      <c r="Y566"/>
      <c r="Z566"/>
      <c r="AA566"/>
      <c r="AB566"/>
      <c r="AC566"/>
    </row>
    <row r="567" spans="1:29" s="4" customFormat="1" ht="14.25">
      <c r="A567" s="11"/>
      <c r="B567" s="9"/>
      <c r="C567" s="8"/>
      <c r="D567" s="8"/>
      <c r="E567" s="10"/>
      <c r="F567"/>
      <c r="G567" s="2"/>
      <c r="H567" s="2"/>
      <c r="I567" s="2"/>
      <c r="J567" s="2"/>
      <c r="K567" s="2"/>
      <c r="L567" s="2"/>
      <c r="M567" s="3"/>
      <c r="N567" s="3"/>
      <c r="O567" s="2"/>
      <c r="P567" s="2"/>
      <c r="Q567" s="2"/>
      <c r="R567" s="2"/>
      <c r="S567" s="2"/>
      <c r="T567" s="2"/>
      <c r="U567" s="2"/>
      <c r="V567" s="2"/>
      <c r="W567"/>
      <c r="X567"/>
      <c r="Y567"/>
      <c r="Z567"/>
      <c r="AA567"/>
      <c r="AB567"/>
      <c r="AC567"/>
    </row>
    <row r="568" spans="1:29" s="4" customFormat="1" ht="14.25">
      <c r="A568" s="11"/>
      <c r="B568" s="9"/>
      <c r="C568" s="8"/>
      <c r="D568" s="8"/>
      <c r="E568" s="10"/>
      <c r="F568"/>
      <c r="G568" s="2"/>
      <c r="H568" s="2"/>
      <c r="I568" s="2"/>
      <c r="J568" s="2"/>
      <c r="K568" s="2"/>
      <c r="L568" s="2"/>
      <c r="M568" s="3"/>
      <c r="N568" s="3"/>
      <c r="O568" s="2"/>
      <c r="P568" s="2"/>
      <c r="Q568" s="2"/>
      <c r="R568" s="2"/>
      <c r="S568" s="2"/>
      <c r="T568" s="2"/>
      <c r="U568" s="2"/>
      <c r="V568" s="2"/>
      <c r="W568"/>
      <c r="X568"/>
      <c r="Y568"/>
      <c r="Z568"/>
      <c r="AA568"/>
      <c r="AB568"/>
      <c r="AC568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Панюкова</dc:creator>
  <cp:keywords/>
  <dc:description/>
  <cp:lastModifiedBy>Мария Панюкова</cp:lastModifiedBy>
  <dcterms:created xsi:type="dcterms:W3CDTF">2016-02-04T10:42:10Z</dcterms:created>
  <dcterms:modified xsi:type="dcterms:W3CDTF">2016-04-08T20:35:48Z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